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680" activeTab="0"/>
  </bookViews>
  <sheets>
    <sheet name="Исполнение_3" sheetId="1" r:id="rId1"/>
  </sheets>
  <definedNames>
    <definedName name="_xlnm.Print_Titles" localSheetId="0">'Исполнение_3'!$14:$14</definedName>
  </definedNames>
  <calcPr fullCalcOnLoad="1"/>
</workbook>
</file>

<file path=xl/sharedStrings.xml><?xml version="1.0" encoding="utf-8"?>
<sst xmlns="http://schemas.openxmlformats.org/spreadsheetml/2006/main" count="191" uniqueCount="93">
  <si>
    <t>Исполнение бюджета</t>
  </si>
  <si>
    <t>с 01.01.2013 по 32.12.2013</t>
  </si>
  <si>
    <t/>
  </si>
  <si>
    <t>Лицевой счет</t>
  </si>
  <si>
    <t>ППП</t>
  </si>
  <si>
    <t>ФКР</t>
  </si>
  <si>
    <t>КЦСР</t>
  </si>
  <si>
    <t>КВР</t>
  </si>
  <si>
    <t>ЭКР</t>
  </si>
  <si>
    <t>Тип средств</t>
  </si>
  <si>
    <t>Меропр</t>
  </si>
  <si>
    <t>Финансирование+Казначейство</t>
  </si>
  <si>
    <t>Квартал I</t>
  </si>
  <si>
    <t>Январь</t>
  </si>
  <si>
    <t>Февраль</t>
  </si>
  <si>
    <t>Март</t>
  </si>
  <si>
    <t>Квартал II</t>
  </si>
  <si>
    <t>Полугодие</t>
  </si>
  <si>
    <t>Апрель</t>
  </si>
  <si>
    <t>Май</t>
  </si>
  <si>
    <t>Июнь</t>
  </si>
  <si>
    <t>Квартал III</t>
  </si>
  <si>
    <t>9 месяцев</t>
  </si>
  <si>
    <t>Июль</t>
  </si>
  <si>
    <t>Август</t>
  </si>
  <si>
    <t>Сентябрь</t>
  </si>
  <si>
    <t>Квартал IV</t>
  </si>
  <si>
    <t>Октябрь</t>
  </si>
  <si>
    <t>Ноябрь</t>
  </si>
  <si>
    <t>Декабрь</t>
  </si>
  <si>
    <t>Лимиты за год</t>
  </si>
  <si>
    <t>Профинансировано</t>
  </si>
  <si>
    <t>Остатки кредитов 1 кв.</t>
  </si>
  <si>
    <t>Остатки кредитов полугодия</t>
  </si>
  <si>
    <t>Остатки кредитов 9 мес.</t>
  </si>
  <si>
    <t>Финансирование за период</t>
  </si>
  <si>
    <t>Остатки кредитов на год</t>
  </si>
  <si>
    <t>Расход за период</t>
  </si>
  <si>
    <t>Остатки лимитов на тек. дату</t>
  </si>
  <si>
    <t>Суб КЭСР</t>
  </si>
  <si>
    <t>Код источн</t>
  </si>
  <si>
    <t>Код ТФ</t>
  </si>
  <si>
    <t>Район</t>
  </si>
  <si>
    <t>Тип счета</t>
  </si>
  <si>
    <t>Вариант росписи</t>
  </si>
  <si>
    <t>0020300</t>
  </si>
  <si>
    <t>121</t>
  </si>
  <si>
    <t>321</t>
  </si>
  <si>
    <t>Итого по разделу 0102</t>
  </si>
  <si>
    <t>0020400</t>
  </si>
  <si>
    <t>242</t>
  </si>
  <si>
    <t>244</t>
  </si>
  <si>
    <t>541</t>
  </si>
  <si>
    <t>852</t>
  </si>
  <si>
    <t>0041000</t>
  </si>
  <si>
    <t>Итого по разделу 0104</t>
  </si>
  <si>
    <t>Итого по разделу 0106</t>
  </si>
  <si>
    <t>0200002</t>
  </si>
  <si>
    <t>Итого по разделу 0107</t>
  </si>
  <si>
    <t>0920300</t>
  </si>
  <si>
    <t>851</t>
  </si>
  <si>
    <t>Итого по разделу 0113</t>
  </si>
  <si>
    <t>0013600</t>
  </si>
  <si>
    <t>Итого по разделу 0203</t>
  </si>
  <si>
    <t>2470000</t>
  </si>
  <si>
    <t>Итого по разделу 0314</t>
  </si>
  <si>
    <t>7950000</t>
  </si>
  <si>
    <t>Итого по разделу 0401</t>
  </si>
  <si>
    <t>5220602</t>
  </si>
  <si>
    <t>Итого по разделу 0409</t>
  </si>
  <si>
    <t>3500200</t>
  </si>
  <si>
    <t>243</t>
  </si>
  <si>
    <t>5300400</t>
  </si>
  <si>
    <t>Итого по разделу 0501</t>
  </si>
  <si>
    <t>3510500</t>
  </si>
  <si>
    <t>5300800</t>
  </si>
  <si>
    <t>Итого по разделу 0502</t>
  </si>
  <si>
    <t>6000100</t>
  </si>
  <si>
    <t>6000200</t>
  </si>
  <si>
    <t>6000300</t>
  </si>
  <si>
    <t>6000500</t>
  </si>
  <si>
    <t>Итого по разделу 0503</t>
  </si>
  <si>
    <t>0050100</t>
  </si>
  <si>
    <t>111</t>
  </si>
  <si>
    <t>4409900</t>
  </si>
  <si>
    <t>4429900</t>
  </si>
  <si>
    <t>5301300</t>
  </si>
  <si>
    <t>Итого по разделу 0801</t>
  </si>
  <si>
    <t>5059201</t>
  </si>
  <si>
    <t>314</t>
  </si>
  <si>
    <t>Итого по разделу 1001</t>
  </si>
  <si>
    <t>ТОЛВУЯ</t>
  </si>
  <si>
    <t>% исполнения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</si>
</sst>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0\.00\.00"/>
    <numFmt numFmtId="177" formatCode="#,##0.00;[Red]\-#,##0.00;0.00"/>
    <numFmt numFmtId="178" formatCode="000\.00\.00"/>
    <numFmt numFmtId="179" formatCode="0\.00"/>
    <numFmt numFmtId="180" formatCode="0.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Border="1" applyAlignment="1" applyProtection="1">
      <alignment horizontal="centerContinuous"/>
      <protection hidden="1"/>
    </xf>
    <xf numFmtId="0" fontId="2" fillId="0" borderId="0" xfId="17" applyBorder="1" applyProtection="1">
      <alignment/>
      <protection hidden="1"/>
    </xf>
    <xf numFmtId="0" fontId="5" fillId="0" borderId="0" xfId="17" applyNumberFormat="1" applyFont="1" applyFill="1" applyAlignment="1" applyProtection="1">
      <alignment vertical="center"/>
      <protection hidden="1"/>
    </xf>
    <xf numFmtId="0" fontId="2" fillId="0" borderId="1" xfId="17" applyBorder="1" applyProtection="1">
      <alignment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6" xfId="17" applyBorder="1" applyProtection="1">
      <alignment/>
      <protection hidden="1"/>
    </xf>
    <xf numFmtId="172" fontId="4" fillId="0" borderId="7" xfId="17" applyNumberFormat="1" applyFont="1" applyFill="1" applyBorder="1" applyAlignment="1" applyProtection="1">
      <alignment wrapText="1"/>
      <protection hidden="1"/>
    </xf>
    <xf numFmtId="173" fontId="4" fillId="0" borderId="7" xfId="17" applyNumberFormat="1" applyFont="1" applyFill="1" applyBorder="1" applyAlignment="1" applyProtection="1">
      <alignment wrapText="1"/>
      <protection hidden="1"/>
    </xf>
    <xf numFmtId="174" fontId="4" fillId="0" borderId="8" xfId="17" applyNumberFormat="1" applyFont="1" applyFill="1" applyBorder="1" applyAlignment="1" applyProtection="1">
      <alignment/>
      <protection hidden="1"/>
    </xf>
    <xf numFmtId="175" fontId="4" fillId="0" borderId="9" xfId="17" applyNumberFormat="1" applyFont="1" applyFill="1" applyBorder="1" applyAlignment="1" applyProtection="1">
      <alignment/>
      <protection hidden="1"/>
    </xf>
    <xf numFmtId="173" fontId="4" fillId="0" borderId="9" xfId="17" applyNumberFormat="1" applyFont="1" applyFill="1" applyBorder="1" applyAlignment="1" applyProtection="1">
      <alignment/>
      <protection hidden="1"/>
    </xf>
    <xf numFmtId="176" fontId="4" fillId="0" borderId="9" xfId="17" applyNumberFormat="1" applyFont="1" applyFill="1" applyBorder="1" applyAlignment="1" applyProtection="1">
      <alignment/>
      <protection hidden="1"/>
    </xf>
    <xf numFmtId="177" fontId="4" fillId="0" borderId="9" xfId="17" applyNumberFormat="1" applyFont="1" applyFill="1" applyBorder="1" applyAlignment="1" applyProtection="1">
      <alignment wrapText="1"/>
      <protection hidden="1"/>
    </xf>
    <xf numFmtId="177" fontId="4" fillId="0" borderId="9" xfId="17" applyNumberFormat="1" applyFont="1" applyFill="1" applyBorder="1" applyAlignment="1" applyProtection="1">
      <alignment/>
      <protection hidden="1"/>
    </xf>
    <xf numFmtId="177" fontId="4" fillId="0" borderId="10" xfId="17" applyNumberFormat="1" applyFont="1" applyFill="1" applyBorder="1" applyAlignment="1" applyProtection="1">
      <alignment/>
      <protection hidden="1"/>
    </xf>
    <xf numFmtId="178" fontId="4" fillId="0" borderId="7" xfId="17" applyNumberFormat="1" applyFont="1" applyFill="1" applyBorder="1" applyAlignment="1" applyProtection="1">
      <alignment/>
      <protection hidden="1"/>
    </xf>
    <xf numFmtId="173" fontId="4" fillId="0" borderId="7" xfId="17" applyNumberFormat="1" applyFont="1" applyFill="1" applyBorder="1" applyAlignment="1" applyProtection="1">
      <alignment/>
      <protection hidden="1"/>
    </xf>
    <xf numFmtId="179" fontId="4" fillId="0" borderId="7" xfId="17" applyNumberFormat="1" applyFont="1" applyFill="1" applyBorder="1" applyAlignment="1" applyProtection="1">
      <alignment/>
      <protection hidden="1"/>
    </xf>
    <xf numFmtId="176" fontId="4" fillId="0" borderId="7" xfId="17" applyNumberFormat="1" applyFont="1" applyFill="1" applyBorder="1" applyAlignment="1" applyProtection="1">
      <alignment/>
      <protection hidden="1"/>
    </xf>
    <xf numFmtId="0" fontId="6" fillId="0" borderId="7" xfId="17" applyNumberFormat="1" applyFont="1" applyFill="1" applyBorder="1" applyAlignment="1" applyProtection="1">
      <alignment/>
      <protection hidden="1"/>
    </xf>
    <xf numFmtId="0" fontId="4" fillId="0" borderId="11" xfId="17" applyNumberFormat="1" applyFont="1" applyFill="1" applyBorder="1" applyAlignment="1" applyProtection="1">
      <alignment/>
      <protection hidden="1"/>
    </xf>
    <xf numFmtId="172" fontId="4" fillId="0" borderId="12" xfId="17" applyNumberFormat="1" applyFont="1" applyFill="1" applyBorder="1" applyAlignment="1" applyProtection="1">
      <alignment wrapText="1"/>
      <protection hidden="1"/>
    </xf>
    <xf numFmtId="173" fontId="4" fillId="0" borderId="12" xfId="17" applyNumberFormat="1" applyFont="1" applyFill="1" applyBorder="1" applyAlignment="1" applyProtection="1">
      <alignment wrapText="1"/>
      <protection hidden="1"/>
    </xf>
    <xf numFmtId="174" fontId="4" fillId="0" borderId="13" xfId="17" applyNumberFormat="1" applyFont="1" applyFill="1" applyBorder="1" applyAlignment="1" applyProtection="1">
      <alignment/>
      <protection hidden="1"/>
    </xf>
    <xf numFmtId="175" fontId="4" fillId="0" borderId="2" xfId="17" applyNumberFormat="1" applyFont="1" applyFill="1" applyBorder="1" applyAlignment="1" applyProtection="1">
      <alignment/>
      <protection hidden="1"/>
    </xf>
    <xf numFmtId="173" fontId="4" fillId="0" borderId="2" xfId="17" applyNumberFormat="1" applyFont="1" applyFill="1" applyBorder="1" applyAlignment="1" applyProtection="1">
      <alignment/>
      <protection hidden="1"/>
    </xf>
    <xf numFmtId="176" fontId="4" fillId="0" borderId="2" xfId="17" applyNumberFormat="1" applyFont="1" applyFill="1" applyBorder="1" applyAlignment="1" applyProtection="1">
      <alignment/>
      <protection hidden="1"/>
    </xf>
    <xf numFmtId="177" fontId="4" fillId="0" borderId="2" xfId="17" applyNumberFormat="1" applyFont="1" applyFill="1" applyBorder="1" applyAlignment="1" applyProtection="1">
      <alignment wrapText="1"/>
      <protection hidden="1"/>
    </xf>
    <xf numFmtId="177" fontId="4" fillId="0" borderId="2" xfId="17" applyNumberFormat="1" applyFont="1" applyFill="1" applyBorder="1" applyAlignment="1" applyProtection="1">
      <alignment/>
      <protection hidden="1"/>
    </xf>
    <xf numFmtId="177" fontId="4" fillId="0" borderId="14" xfId="17" applyNumberFormat="1" applyFont="1" applyFill="1" applyBorder="1" applyAlignment="1" applyProtection="1">
      <alignment/>
      <protection hidden="1"/>
    </xf>
    <xf numFmtId="178" fontId="4" fillId="0" borderId="12" xfId="17" applyNumberFormat="1" applyFont="1" applyFill="1" applyBorder="1" applyAlignment="1" applyProtection="1">
      <alignment/>
      <protection hidden="1"/>
    </xf>
    <xf numFmtId="173" fontId="4" fillId="0" borderId="12" xfId="17" applyNumberFormat="1" applyFont="1" applyFill="1" applyBorder="1" applyAlignment="1" applyProtection="1">
      <alignment/>
      <protection hidden="1"/>
    </xf>
    <xf numFmtId="179" fontId="4" fillId="0" borderId="12" xfId="17" applyNumberFormat="1" applyFont="1" applyFill="1" applyBorder="1" applyAlignment="1" applyProtection="1">
      <alignment/>
      <protection hidden="1"/>
    </xf>
    <xf numFmtId="176" fontId="4" fillId="0" borderId="12" xfId="17" applyNumberFormat="1" applyFont="1" applyFill="1" applyBorder="1" applyAlignment="1" applyProtection="1">
      <alignment/>
      <protection hidden="1"/>
    </xf>
    <xf numFmtId="0" fontId="6" fillId="0" borderId="12" xfId="17" applyNumberFormat="1" applyFont="1" applyFill="1" applyBorder="1" applyAlignment="1" applyProtection="1">
      <alignment/>
      <protection hidden="1"/>
    </xf>
    <xf numFmtId="177" fontId="4" fillId="0" borderId="15" xfId="17" applyNumberFormat="1" applyFont="1" applyFill="1" applyBorder="1" applyAlignment="1" applyProtection="1">
      <alignment wrapText="1"/>
      <protection hidden="1"/>
    </xf>
    <xf numFmtId="177" fontId="3" fillId="0" borderId="2" xfId="17" applyNumberFormat="1" applyFont="1" applyFill="1" applyBorder="1" applyAlignment="1" applyProtection="1">
      <alignment/>
      <protection hidden="1"/>
    </xf>
    <xf numFmtId="177" fontId="3" fillId="0" borderId="3" xfId="17" applyNumberFormat="1" applyFont="1" applyFill="1" applyBorder="1" applyAlignment="1" applyProtection="1">
      <alignment/>
      <protection hidden="1"/>
    </xf>
    <xf numFmtId="177" fontId="4" fillId="0" borderId="16" xfId="17" applyNumberFormat="1" applyFont="1" applyFill="1" applyBorder="1" applyAlignment="1" applyProtection="1">
      <alignment wrapText="1"/>
      <protection hidden="1"/>
    </xf>
    <xf numFmtId="177" fontId="4" fillId="0" borderId="3" xfId="17" applyNumberFormat="1" applyFont="1" applyFill="1" applyBorder="1" applyAlignment="1" applyProtection="1">
      <alignment/>
      <protection hidden="1"/>
    </xf>
    <xf numFmtId="177" fontId="3" fillId="0" borderId="3" xfId="17" applyNumberFormat="1" applyFont="1" applyFill="1" applyBorder="1" applyAlignment="1" applyProtection="1">
      <alignment wrapText="1"/>
      <protection hidden="1"/>
    </xf>
    <xf numFmtId="177" fontId="4" fillId="0" borderId="17" xfId="17" applyNumberFormat="1" applyFont="1" applyFill="1" applyBorder="1" applyAlignment="1" applyProtection="1">
      <alignment wrapText="1"/>
      <protection hidden="1"/>
    </xf>
    <xf numFmtId="177" fontId="3" fillId="0" borderId="4" xfId="17" applyNumberFormat="1" applyFont="1" applyFill="1" applyBorder="1" applyAlignment="1" applyProtection="1">
      <alignment/>
      <protection hidden="1"/>
    </xf>
    <xf numFmtId="177" fontId="3" fillId="0" borderId="18" xfId="17" applyNumberFormat="1" applyFont="1" applyFill="1" applyBorder="1" applyAlignment="1" applyProtection="1">
      <alignment/>
      <protection hidden="1"/>
    </xf>
    <xf numFmtId="177" fontId="4" fillId="0" borderId="19" xfId="17" applyNumberFormat="1" applyFont="1" applyFill="1" applyBorder="1" applyAlignment="1" applyProtection="1">
      <alignment wrapText="1"/>
      <protection hidden="1"/>
    </xf>
    <xf numFmtId="177" fontId="4" fillId="0" borderId="18" xfId="17" applyNumberFormat="1" applyFont="1" applyFill="1" applyBorder="1" applyAlignment="1" applyProtection="1">
      <alignment/>
      <protection hidden="1"/>
    </xf>
    <xf numFmtId="177" fontId="3" fillId="0" borderId="18" xfId="17" applyNumberFormat="1" applyFont="1" applyFill="1" applyBorder="1" applyAlignment="1" applyProtection="1">
      <alignment wrapText="1"/>
      <protection hidden="1"/>
    </xf>
    <xf numFmtId="0" fontId="3" fillId="0" borderId="1" xfId="17" applyNumberFormat="1" applyFont="1" applyFill="1" applyBorder="1" applyAlignment="1" applyProtection="1">
      <alignment/>
      <protection hidden="1"/>
    </xf>
    <xf numFmtId="40" fontId="3" fillId="0" borderId="1" xfId="17" applyNumberFormat="1" applyFont="1" applyFill="1" applyBorder="1" applyAlignment="1" applyProtection="1">
      <alignment/>
      <protection hidden="1"/>
    </xf>
    <xf numFmtId="40" fontId="3" fillId="0" borderId="20" xfId="17" applyNumberFormat="1" applyFont="1" applyFill="1" applyBorder="1" applyAlignment="1" applyProtection="1">
      <alignment/>
      <protection hidden="1"/>
    </xf>
    <xf numFmtId="177" fontId="3" fillId="0" borderId="20" xfId="17" applyNumberFormat="1" applyFont="1" applyFill="1" applyBorder="1" applyAlignment="1" applyProtection="1">
      <alignment/>
      <protection hidden="1"/>
    </xf>
    <xf numFmtId="40" fontId="3" fillId="0" borderId="4" xfId="17" applyNumberFormat="1" applyFont="1" applyFill="1" applyBorder="1" applyAlignment="1" applyProtection="1">
      <alignment/>
      <protection hidden="1"/>
    </xf>
    <xf numFmtId="177" fontId="3" fillId="0" borderId="21" xfId="17" applyNumberFormat="1" applyFont="1" applyFill="1" applyBorder="1" applyAlignment="1" applyProtection="1">
      <alignment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2" fillId="0" borderId="22" xfId="17" applyBorder="1" applyProtection="1">
      <alignment/>
      <protection hidden="1"/>
    </xf>
    <xf numFmtId="0" fontId="2" fillId="0" borderId="2" xfId="17" applyFont="1" applyBorder="1" applyAlignment="1" applyProtection="1">
      <alignment wrapText="1"/>
      <protection hidden="1"/>
    </xf>
    <xf numFmtId="2" fontId="2" fillId="0" borderId="2" xfId="17" applyNumberFormat="1" applyBorder="1" applyProtection="1">
      <alignment/>
      <protection hidden="1"/>
    </xf>
    <xf numFmtId="172" fontId="3" fillId="0" borderId="23" xfId="17" applyNumberFormat="1" applyFont="1" applyFill="1" applyBorder="1" applyAlignment="1" applyProtection="1">
      <alignment wrapText="1"/>
      <protection hidden="1"/>
    </xf>
    <xf numFmtId="177" fontId="3" fillId="0" borderId="4" xfId="17" applyNumberFormat="1" applyFont="1" applyFill="1" applyBorder="1" applyAlignment="1" applyProtection="1">
      <alignment/>
      <protection hidden="1"/>
    </xf>
    <xf numFmtId="177" fontId="3" fillId="0" borderId="18" xfId="17" applyNumberFormat="1" applyFont="1" applyFill="1" applyBorder="1" applyAlignment="1" applyProtection="1">
      <alignment/>
      <protection hidden="1"/>
    </xf>
    <xf numFmtId="173" fontId="3" fillId="0" borderId="24" xfId="17" applyNumberFormat="1" applyFont="1" applyFill="1" applyBorder="1" applyAlignment="1" applyProtection="1">
      <alignment wrapText="1"/>
      <protection hidden="1"/>
    </xf>
    <xf numFmtId="172" fontId="3" fillId="0" borderId="13" xfId="17" applyNumberFormat="1" applyFont="1" applyFill="1" applyBorder="1" applyAlignment="1" applyProtection="1">
      <alignment wrapText="1"/>
      <protection hidden="1"/>
    </xf>
    <xf numFmtId="177" fontId="3" fillId="0" borderId="2" xfId="17" applyNumberFormat="1" applyFont="1" applyFill="1" applyBorder="1" applyAlignment="1" applyProtection="1">
      <alignment/>
      <protection hidden="1"/>
    </xf>
    <xf numFmtId="177" fontId="3" fillId="0" borderId="3" xfId="17" applyNumberFormat="1" applyFont="1" applyFill="1" applyBorder="1" applyAlignment="1" applyProtection="1">
      <alignment/>
      <protection hidden="1"/>
    </xf>
    <xf numFmtId="173" fontId="3" fillId="0" borderId="12" xfId="17" applyNumberFormat="1" applyFont="1" applyFill="1" applyBorder="1" applyAlignment="1" applyProtection="1">
      <alignment wrapText="1"/>
      <protection hidden="1"/>
    </xf>
    <xf numFmtId="0" fontId="2" fillId="0" borderId="1" xfId="17" applyNumberFormat="1" applyFont="1" applyFill="1" applyBorder="1" applyAlignment="1" applyProtection="1">
      <alignment vertical="center" wrapText="1"/>
      <protection hidden="1"/>
    </xf>
    <xf numFmtId="0" fontId="2" fillId="0" borderId="0" xfId="17" applyNumberFormat="1" applyFont="1" applyFill="1" applyBorder="1" applyAlignment="1" applyProtection="1">
      <alignment vertical="center" wrapText="1"/>
      <protection hidden="1"/>
    </xf>
    <xf numFmtId="0" fontId="2" fillId="0" borderId="0" xfId="17" applyNumberFormat="1" applyFont="1" applyFill="1" applyAlignment="1" applyProtection="1">
      <alignment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9"/>
  <sheetViews>
    <sheetView showGridLines="0" tabSelected="1" workbookViewId="0" topLeftCell="A1">
      <selection activeCell="AU2" sqref="AU2"/>
    </sheetView>
  </sheetViews>
  <sheetFormatPr defaultColWidth="9.125" defaultRowHeight="12.75"/>
  <cols>
    <col min="1" max="1" width="0.74609375" style="3" customWidth="1"/>
    <col min="2" max="3" width="0" style="3" hidden="1" customWidth="1"/>
    <col min="4" max="4" width="9.875" style="3" customWidth="1"/>
    <col min="5" max="5" width="8.375" style="3" customWidth="1"/>
    <col min="6" max="6" width="6.875" style="3" customWidth="1"/>
    <col min="7" max="28" width="0" style="3" hidden="1" customWidth="1"/>
    <col min="29" max="29" width="10.875" style="3" customWidth="1"/>
    <col min="30" max="35" width="0" style="3" hidden="1" customWidth="1"/>
    <col min="36" max="36" width="13.00390625" style="3" customWidth="1"/>
    <col min="37" max="37" width="7.875" style="3" customWidth="1"/>
    <col min="38" max="45" width="0" style="3" hidden="1" customWidth="1"/>
    <col min="46" max="46" width="0.12890625" style="3" customWidth="1"/>
    <col min="47" max="16384" width="9.125" style="3" customWidth="1"/>
  </cols>
  <sheetData>
    <row r="1" spans="1:51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"/>
      <c r="AS1" s="2"/>
      <c r="AT1" s="2"/>
      <c r="AU1" s="2"/>
      <c r="AV1" s="2"/>
      <c r="AW1" s="2"/>
      <c r="AX1" s="2"/>
      <c r="AY1" s="2"/>
    </row>
    <row r="2" spans="1:5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7"/>
      <c r="AK2" s="7"/>
      <c r="AL2" s="7"/>
      <c r="AM2" s="7"/>
      <c r="AN2" s="7"/>
      <c r="AO2" s="7"/>
      <c r="AP2" s="7"/>
      <c r="AQ2" s="7"/>
      <c r="AR2" s="8"/>
      <c r="AS2" s="8"/>
      <c r="AT2" s="8"/>
      <c r="AU2" s="8"/>
      <c r="AV2" s="8"/>
      <c r="AW2" s="8"/>
      <c r="AX2" s="8"/>
      <c r="AY2" s="8"/>
    </row>
    <row r="3" spans="1:51" ht="409.5" customHeight="1" hidden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409.5" customHeight="1" hidden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409.5" customHeight="1" hidden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409.5" customHeight="1" hidden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409.5" customHeight="1" hidden="1">
      <c r="A7" s="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409.5" customHeight="1" hidden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409.5" customHeight="1" hidden="1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409.5" customHeight="1" hidden="1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409.5" customHeight="1" hidden="1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409.5" customHeight="1" hidden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2"/>
      <c r="AU12" s="2"/>
      <c r="AV12" s="2"/>
      <c r="AW12" s="2"/>
      <c r="AX12" s="2"/>
      <c r="AY12" s="2"/>
    </row>
    <row r="13" spans="1:51" ht="12.75" customHeight="1">
      <c r="A13" s="77" t="s">
        <v>91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9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8"/>
      <c r="AS13" s="8"/>
      <c r="AT13" s="8"/>
      <c r="AU13" s="2"/>
      <c r="AV13" s="2"/>
      <c r="AW13" s="2"/>
      <c r="AX13" s="2"/>
      <c r="AY13" s="2"/>
    </row>
    <row r="14" spans="1:51" ht="41.25" customHeight="1">
      <c r="A14" s="8"/>
      <c r="B14" s="11" t="s">
        <v>3</v>
      </c>
      <c r="C14" s="12" t="s">
        <v>4</v>
      </c>
      <c r="D14" s="13" t="s">
        <v>5</v>
      </c>
      <c r="E14" s="13" t="s">
        <v>6</v>
      </c>
      <c r="F14" s="13" t="s">
        <v>7</v>
      </c>
      <c r="G14" s="11" t="s">
        <v>8</v>
      </c>
      <c r="H14" s="11" t="s">
        <v>9</v>
      </c>
      <c r="I14" s="14" t="s">
        <v>10</v>
      </c>
      <c r="J14" s="12" t="s">
        <v>11</v>
      </c>
      <c r="K14" s="11" t="s">
        <v>12</v>
      </c>
      <c r="L14" s="11" t="s">
        <v>13</v>
      </c>
      <c r="M14" s="11" t="s">
        <v>14</v>
      </c>
      <c r="N14" s="11" t="s">
        <v>15</v>
      </c>
      <c r="O14" s="11" t="s">
        <v>16</v>
      </c>
      <c r="P14" s="11" t="s">
        <v>17</v>
      </c>
      <c r="Q14" s="11" t="s">
        <v>18</v>
      </c>
      <c r="R14" s="11" t="s">
        <v>19</v>
      </c>
      <c r="S14" s="11" t="s">
        <v>20</v>
      </c>
      <c r="T14" s="11" t="s">
        <v>21</v>
      </c>
      <c r="U14" s="11" t="s">
        <v>22</v>
      </c>
      <c r="V14" s="11" t="s">
        <v>23</v>
      </c>
      <c r="W14" s="11" t="s">
        <v>24</v>
      </c>
      <c r="X14" s="11" t="s">
        <v>25</v>
      </c>
      <c r="Y14" s="11" t="s">
        <v>26</v>
      </c>
      <c r="Z14" s="11" t="s">
        <v>27</v>
      </c>
      <c r="AA14" s="11" t="s">
        <v>28</v>
      </c>
      <c r="AB14" s="11" t="s">
        <v>29</v>
      </c>
      <c r="AC14" s="13" t="s">
        <v>30</v>
      </c>
      <c r="AD14" s="15" t="s">
        <v>31</v>
      </c>
      <c r="AE14" s="11" t="s">
        <v>32</v>
      </c>
      <c r="AF14" s="11" t="s">
        <v>33</v>
      </c>
      <c r="AG14" s="11" t="s">
        <v>34</v>
      </c>
      <c r="AH14" s="11" t="s">
        <v>35</v>
      </c>
      <c r="AI14" s="11" t="s">
        <v>36</v>
      </c>
      <c r="AJ14" s="13" t="s">
        <v>37</v>
      </c>
      <c r="AK14" s="13" t="s">
        <v>38</v>
      </c>
      <c r="AL14" s="14"/>
      <c r="AM14" s="14" t="s">
        <v>39</v>
      </c>
      <c r="AN14" s="14" t="s">
        <v>40</v>
      </c>
      <c r="AO14" s="14" t="s">
        <v>41</v>
      </c>
      <c r="AP14" s="14" t="s">
        <v>42</v>
      </c>
      <c r="AQ14" s="14" t="s">
        <v>43</v>
      </c>
      <c r="AR14" s="14" t="s">
        <v>44</v>
      </c>
      <c r="AS14" s="11"/>
      <c r="AT14" s="16"/>
      <c r="AU14" s="67" t="s">
        <v>92</v>
      </c>
      <c r="AV14" s="2"/>
      <c r="AW14" s="2"/>
      <c r="AX14" s="2"/>
      <c r="AY14" s="2"/>
    </row>
    <row r="15" spans="1:51" ht="12" customHeight="1">
      <c r="A15" s="17"/>
      <c r="B15" s="18"/>
      <c r="C15" s="19"/>
      <c r="D15" s="20">
        <v>102</v>
      </c>
      <c r="E15" s="21" t="s">
        <v>45</v>
      </c>
      <c r="F15" s="22" t="s">
        <v>46</v>
      </c>
      <c r="G15" s="22"/>
      <c r="H15" s="23"/>
      <c r="I15" s="23"/>
      <c r="J15" s="24">
        <v>662732.34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>
        <v>662733</v>
      </c>
      <c r="AD15" s="24">
        <v>0</v>
      </c>
      <c r="AE15" s="25"/>
      <c r="AF15" s="25"/>
      <c r="AG15" s="25"/>
      <c r="AH15" s="24">
        <v>662732.34</v>
      </c>
      <c r="AI15" s="25"/>
      <c r="AJ15" s="24">
        <v>662732.34</v>
      </c>
      <c r="AK15" s="26">
        <v>0.66</v>
      </c>
      <c r="AL15" s="19"/>
      <c r="AM15" s="27"/>
      <c r="AN15" s="28"/>
      <c r="AO15" s="29"/>
      <c r="AP15" s="30"/>
      <c r="AQ15" s="30"/>
      <c r="AR15" s="31"/>
      <c r="AS15" s="18"/>
      <c r="AT15" s="32" t="s">
        <v>2</v>
      </c>
      <c r="AU15" s="68">
        <f>AJ15/AC15%</f>
        <v>99.99990041238327</v>
      </c>
      <c r="AV15" s="2"/>
      <c r="AW15" s="2"/>
      <c r="AX15" s="2"/>
      <c r="AY15" s="2"/>
    </row>
    <row r="16" spans="1:51" ht="12" customHeight="1">
      <c r="A16" s="17"/>
      <c r="B16" s="33"/>
      <c r="C16" s="34"/>
      <c r="D16" s="35">
        <v>102</v>
      </c>
      <c r="E16" s="36" t="s">
        <v>45</v>
      </c>
      <c r="F16" s="37" t="s">
        <v>47</v>
      </c>
      <c r="G16" s="37"/>
      <c r="H16" s="38"/>
      <c r="I16" s="38"/>
      <c r="J16" s="39">
        <v>398838.31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>
        <v>398838.31</v>
      </c>
      <c r="AD16" s="39">
        <v>0</v>
      </c>
      <c r="AE16" s="40"/>
      <c r="AF16" s="40"/>
      <c r="AG16" s="40"/>
      <c r="AH16" s="39">
        <v>398838.31</v>
      </c>
      <c r="AI16" s="40"/>
      <c r="AJ16" s="39">
        <v>398838.31</v>
      </c>
      <c r="AK16" s="41">
        <v>0</v>
      </c>
      <c r="AL16" s="34"/>
      <c r="AM16" s="42"/>
      <c r="AN16" s="43"/>
      <c r="AO16" s="44"/>
      <c r="AP16" s="45"/>
      <c r="AQ16" s="45"/>
      <c r="AR16" s="46"/>
      <c r="AS16" s="33"/>
      <c r="AT16" s="32" t="s">
        <v>2</v>
      </c>
      <c r="AU16" s="68">
        <f aca="true" t="shared" si="0" ref="AU16:AU68">AJ16/AC16%</f>
        <v>100</v>
      </c>
      <c r="AV16" s="2"/>
      <c r="AW16" s="2"/>
      <c r="AX16" s="2"/>
      <c r="AY16" s="2"/>
    </row>
    <row r="17" spans="1:51" ht="12" customHeight="1">
      <c r="A17" s="17"/>
      <c r="B17" s="73" t="s">
        <v>48</v>
      </c>
      <c r="C17" s="73"/>
      <c r="D17" s="73"/>
      <c r="E17" s="73"/>
      <c r="F17" s="73"/>
      <c r="G17" s="73"/>
      <c r="H17" s="73"/>
      <c r="I17" s="73"/>
      <c r="J17" s="47">
        <v>1061570.65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48">
        <v>1061571.31</v>
      </c>
      <c r="AD17" s="47">
        <v>0</v>
      </c>
      <c r="AE17" s="74"/>
      <c r="AF17" s="74"/>
      <c r="AG17" s="74"/>
      <c r="AH17" s="50">
        <v>1061570.65</v>
      </c>
      <c r="AI17" s="51"/>
      <c r="AJ17" s="52">
        <v>1061570.65</v>
      </c>
      <c r="AK17" s="49">
        <v>0.66</v>
      </c>
      <c r="AL17" s="76"/>
      <c r="AM17" s="76"/>
      <c r="AN17" s="76"/>
      <c r="AO17" s="76"/>
      <c r="AP17" s="76"/>
      <c r="AQ17" s="76"/>
      <c r="AR17" s="76"/>
      <c r="AS17" s="76"/>
      <c r="AT17" s="32" t="s">
        <v>2</v>
      </c>
      <c r="AU17" s="68">
        <f t="shared" si="0"/>
        <v>99.9999378280108</v>
      </c>
      <c r="AV17" s="2"/>
      <c r="AW17" s="2"/>
      <c r="AX17" s="2"/>
      <c r="AY17" s="2"/>
    </row>
    <row r="18" spans="1:51" ht="12" customHeight="1">
      <c r="A18" s="17"/>
      <c r="B18" s="33"/>
      <c r="C18" s="34"/>
      <c r="D18" s="35">
        <v>104</v>
      </c>
      <c r="E18" s="36" t="s">
        <v>49</v>
      </c>
      <c r="F18" s="37" t="s">
        <v>46</v>
      </c>
      <c r="G18" s="37"/>
      <c r="H18" s="38"/>
      <c r="I18" s="38"/>
      <c r="J18" s="39">
        <v>662584.06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>
        <v>662585</v>
      </c>
      <c r="AD18" s="39">
        <v>0</v>
      </c>
      <c r="AE18" s="40"/>
      <c r="AF18" s="40"/>
      <c r="AG18" s="40"/>
      <c r="AH18" s="39">
        <v>662584.06</v>
      </c>
      <c r="AI18" s="40"/>
      <c r="AJ18" s="39">
        <v>662584.06</v>
      </c>
      <c r="AK18" s="41">
        <v>0.94</v>
      </c>
      <c r="AL18" s="34"/>
      <c r="AM18" s="42"/>
      <c r="AN18" s="43"/>
      <c r="AO18" s="44"/>
      <c r="AP18" s="45"/>
      <c r="AQ18" s="45"/>
      <c r="AR18" s="46"/>
      <c r="AS18" s="33"/>
      <c r="AT18" s="32" t="s">
        <v>2</v>
      </c>
      <c r="AU18" s="68">
        <f t="shared" si="0"/>
        <v>99.99985813140955</v>
      </c>
      <c r="AV18" s="2"/>
      <c r="AW18" s="2"/>
      <c r="AX18" s="2"/>
      <c r="AY18" s="2"/>
    </row>
    <row r="19" spans="1:51" ht="12" customHeight="1">
      <c r="A19" s="17"/>
      <c r="B19" s="33"/>
      <c r="C19" s="34"/>
      <c r="D19" s="35">
        <v>104</v>
      </c>
      <c r="E19" s="36" t="s">
        <v>49</v>
      </c>
      <c r="F19" s="37" t="s">
        <v>50</v>
      </c>
      <c r="G19" s="37"/>
      <c r="H19" s="38"/>
      <c r="I19" s="38"/>
      <c r="J19" s="39">
        <v>163530.13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>
        <v>163530.91</v>
      </c>
      <c r="AD19" s="39">
        <v>0</v>
      </c>
      <c r="AE19" s="40"/>
      <c r="AF19" s="40"/>
      <c r="AG19" s="40"/>
      <c r="AH19" s="39">
        <v>163530.13</v>
      </c>
      <c r="AI19" s="40"/>
      <c r="AJ19" s="39">
        <v>163530.13</v>
      </c>
      <c r="AK19" s="41">
        <v>0.78</v>
      </c>
      <c r="AL19" s="34"/>
      <c r="AM19" s="42"/>
      <c r="AN19" s="43"/>
      <c r="AO19" s="44"/>
      <c r="AP19" s="45"/>
      <c r="AQ19" s="45"/>
      <c r="AR19" s="46"/>
      <c r="AS19" s="33"/>
      <c r="AT19" s="32" t="s">
        <v>2</v>
      </c>
      <c r="AU19" s="68">
        <f t="shared" si="0"/>
        <v>99.99952302595271</v>
      </c>
      <c r="AV19" s="2"/>
      <c r="AW19" s="2"/>
      <c r="AX19" s="2"/>
      <c r="AY19" s="2"/>
    </row>
    <row r="20" spans="1:51" ht="12" customHeight="1">
      <c r="A20" s="17"/>
      <c r="B20" s="33"/>
      <c r="C20" s="34"/>
      <c r="D20" s="35">
        <v>104</v>
      </c>
      <c r="E20" s="36" t="s">
        <v>49</v>
      </c>
      <c r="F20" s="37" t="s">
        <v>51</v>
      </c>
      <c r="G20" s="37"/>
      <c r="H20" s="38"/>
      <c r="I20" s="38"/>
      <c r="J20" s="39">
        <v>298141.92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>
        <v>298141.92</v>
      </c>
      <c r="AD20" s="39">
        <v>0</v>
      </c>
      <c r="AE20" s="40"/>
      <c r="AF20" s="40"/>
      <c r="AG20" s="40"/>
      <c r="AH20" s="39">
        <v>298141.92</v>
      </c>
      <c r="AI20" s="40"/>
      <c r="AJ20" s="39">
        <v>298141.92</v>
      </c>
      <c r="AK20" s="41">
        <v>0</v>
      </c>
      <c r="AL20" s="34"/>
      <c r="AM20" s="42"/>
      <c r="AN20" s="43"/>
      <c r="AO20" s="44"/>
      <c r="AP20" s="45"/>
      <c r="AQ20" s="45"/>
      <c r="AR20" s="46"/>
      <c r="AS20" s="33"/>
      <c r="AT20" s="32" t="s">
        <v>2</v>
      </c>
      <c r="AU20" s="68">
        <f t="shared" si="0"/>
        <v>100</v>
      </c>
      <c r="AV20" s="2"/>
      <c r="AW20" s="2"/>
      <c r="AX20" s="2"/>
      <c r="AY20" s="2"/>
    </row>
    <row r="21" spans="1:51" ht="12" customHeight="1">
      <c r="A21" s="17"/>
      <c r="B21" s="33"/>
      <c r="C21" s="34"/>
      <c r="D21" s="35">
        <v>104</v>
      </c>
      <c r="E21" s="36" t="s">
        <v>49</v>
      </c>
      <c r="F21" s="37" t="s">
        <v>52</v>
      </c>
      <c r="G21" s="37"/>
      <c r="H21" s="38"/>
      <c r="I21" s="38"/>
      <c r="J21" s="39">
        <v>20000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>
        <v>20000</v>
      </c>
      <c r="AD21" s="39">
        <v>0</v>
      </c>
      <c r="AE21" s="40"/>
      <c r="AF21" s="40"/>
      <c r="AG21" s="40"/>
      <c r="AH21" s="39">
        <v>20000</v>
      </c>
      <c r="AI21" s="40"/>
      <c r="AJ21" s="39">
        <v>20000</v>
      </c>
      <c r="AK21" s="41">
        <v>0</v>
      </c>
      <c r="AL21" s="34"/>
      <c r="AM21" s="42"/>
      <c r="AN21" s="43"/>
      <c r="AO21" s="44"/>
      <c r="AP21" s="45"/>
      <c r="AQ21" s="45"/>
      <c r="AR21" s="46"/>
      <c r="AS21" s="33"/>
      <c r="AT21" s="32" t="s">
        <v>2</v>
      </c>
      <c r="AU21" s="68">
        <f t="shared" si="0"/>
        <v>100</v>
      </c>
      <c r="AV21" s="2"/>
      <c r="AW21" s="2"/>
      <c r="AX21" s="2"/>
      <c r="AY21" s="2"/>
    </row>
    <row r="22" spans="1:51" ht="12" customHeight="1">
      <c r="A22" s="17"/>
      <c r="B22" s="33"/>
      <c r="C22" s="34"/>
      <c r="D22" s="35">
        <v>104</v>
      </c>
      <c r="E22" s="36" t="s">
        <v>49</v>
      </c>
      <c r="F22" s="37" t="s">
        <v>53</v>
      </c>
      <c r="G22" s="37"/>
      <c r="H22" s="38"/>
      <c r="I22" s="38"/>
      <c r="J22" s="39">
        <v>10000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>
        <v>10000</v>
      </c>
      <c r="AD22" s="39">
        <v>0</v>
      </c>
      <c r="AE22" s="40"/>
      <c r="AF22" s="40"/>
      <c r="AG22" s="40"/>
      <c r="AH22" s="39">
        <v>10000</v>
      </c>
      <c r="AI22" s="40"/>
      <c r="AJ22" s="39">
        <v>10000</v>
      </c>
      <c r="AK22" s="41">
        <v>0</v>
      </c>
      <c r="AL22" s="34"/>
      <c r="AM22" s="42"/>
      <c r="AN22" s="43"/>
      <c r="AO22" s="44"/>
      <c r="AP22" s="45"/>
      <c r="AQ22" s="45"/>
      <c r="AR22" s="46"/>
      <c r="AS22" s="33"/>
      <c r="AT22" s="32" t="s">
        <v>2</v>
      </c>
      <c r="AU22" s="68">
        <f t="shared" si="0"/>
        <v>100</v>
      </c>
      <c r="AV22" s="2"/>
      <c r="AW22" s="2"/>
      <c r="AX22" s="2"/>
      <c r="AY22" s="2"/>
    </row>
    <row r="23" spans="1:51" ht="12" customHeight="1">
      <c r="A23" s="17"/>
      <c r="B23" s="33"/>
      <c r="C23" s="34"/>
      <c r="D23" s="35">
        <v>104</v>
      </c>
      <c r="E23" s="36" t="s">
        <v>54</v>
      </c>
      <c r="F23" s="37" t="s">
        <v>51</v>
      </c>
      <c r="G23" s="37"/>
      <c r="H23" s="38"/>
      <c r="I23" s="38"/>
      <c r="J23" s="39">
        <v>5000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>
        <v>5000</v>
      </c>
      <c r="AD23" s="39">
        <v>0</v>
      </c>
      <c r="AE23" s="40"/>
      <c r="AF23" s="40"/>
      <c r="AG23" s="40"/>
      <c r="AH23" s="39">
        <v>5000</v>
      </c>
      <c r="AI23" s="40"/>
      <c r="AJ23" s="39">
        <v>5000</v>
      </c>
      <c r="AK23" s="41">
        <v>0</v>
      </c>
      <c r="AL23" s="34"/>
      <c r="AM23" s="42"/>
      <c r="AN23" s="43"/>
      <c r="AO23" s="44"/>
      <c r="AP23" s="45"/>
      <c r="AQ23" s="45"/>
      <c r="AR23" s="46"/>
      <c r="AS23" s="33"/>
      <c r="AT23" s="32" t="s">
        <v>2</v>
      </c>
      <c r="AU23" s="68">
        <f t="shared" si="0"/>
        <v>100</v>
      </c>
      <c r="AV23" s="2"/>
      <c r="AW23" s="2"/>
      <c r="AX23" s="2"/>
      <c r="AY23" s="2"/>
    </row>
    <row r="24" spans="1:51" ht="12" customHeight="1">
      <c r="A24" s="17"/>
      <c r="B24" s="73" t="s">
        <v>55</v>
      </c>
      <c r="C24" s="73"/>
      <c r="D24" s="73"/>
      <c r="E24" s="73"/>
      <c r="F24" s="73"/>
      <c r="G24" s="73"/>
      <c r="H24" s="73"/>
      <c r="I24" s="73"/>
      <c r="J24" s="47">
        <v>1159256.11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  <c r="AC24" s="48">
        <v>1159257.83</v>
      </c>
      <c r="AD24" s="47">
        <v>0</v>
      </c>
      <c r="AE24" s="74"/>
      <c r="AF24" s="74"/>
      <c r="AG24" s="74"/>
      <c r="AH24" s="50">
        <v>1159256.11</v>
      </c>
      <c r="AI24" s="51"/>
      <c r="AJ24" s="52">
        <v>1159256.11</v>
      </c>
      <c r="AK24" s="49">
        <v>1.72</v>
      </c>
      <c r="AL24" s="76"/>
      <c r="AM24" s="76"/>
      <c r="AN24" s="76"/>
      <c r="AO24" s="76"/>
      <c r="AP24" s="76"/>
      <c r="AQ24" s="76"/>
      <c r="AR24" s="76"/>
      <c r="AS24" s="76"/>
      <c r="AT24" s="32" t="s">
        <v>2</v>
      </c>
      <c r="AU24" s="68">
        <f t="shared" si="0"/>
        <v>99.99985162921004</v>
      </c>
      <c r="AV24" s="2"/>
      <c r="AW24" s="2"/>
      <c r="AX24" s="2"/>
      <c r="AY24" s="2"/>
    </row>
    <row r="25" spans="1:51" ht="12" customHeight="1">
      <c r="A25" s="17"/>
      <c r="B25" s="33"/>
      <c r="C25" s="34"/>
      <c r="D25" s="35">
        <v>106</v>
      </c>
      <c r="E25" s="36" t="s">
        <v>49</v>
      </c>
      <c r="F25" s="37" t="s">
        <v>52</v>
      </c>
      <c r="G25" s="37"/>
      <c r="H25" s="38"/>
      <c r="I25" s="38"/>
      <c r="J25" s="39">
        <v>20000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>
        <v>20000</v>
      </c>
      <c r="AD25" s="39">
        <v>0</v>
      </c>
      <c r="AE25" s="40"/>
      <c r="AF25" s="40"/>
      <c r="AG25" s="40"/>
      <c r="AH25" s="39">
        <v>20000</v>
      </c>
      <c r="AI25" s="40"/>
      <c r="AJ25" s="39">
        <v>20000</v>
      </c>
      <c r="AK25" s="41">
        <v>0</v>
      </c>
      <c r="AL25" s="34"/>
      <c r="AM25" s="42"/>
      <c r="AN25" s="43"/>
      <c r="AO25" s="44"/>
      <c r="AP25" s="45"/>
      <c r="AQ25" s="45"/>
      <c r="AR25" s="46"/>
      <c r="AS25" s="33"/>
      <c r="AT25" s="32" t="s">
        <v>2</v>
      </c>
      <c r="AU25" s="68">
        <f t="shared" si="0"/>
        <v>100</v>
      </c>
      <c r="AV25" s="2"/>
      <c r="AW25" s="2"/>
      <c r="AX25" s="2"/>
      <c r="AY25" s="2"/>
    </row>
    <row r="26" spans="1:51" ht="12" customHeight="1">
      <c r="A26" s="17"/>
      <c r="B26" s="73" t="s">
        <v>56</v>
      </c>
      <c r="C26" s="73"/>
      <c r="D26" s="73"/>
      <c r="E26" s="73"/>
      <c r="F26" s="73"/>
      <c r="G26" s="73"/>
      <c r="H26" s="73"/>
      <c r="I26" s="73"/>
      <c r="J26" s="47">
        <v>20000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/>
      <c r="AC26" s="48">
        <v>20000</v>
      </c>
      <c r="AD26" s="47">
        <v>0</v>
      </c>
      <c r="AE26" s="74"/>
      <c r="AF26" s="74"/>
      <c r="AG26" s="74"/>
      <c r="AH26" s="50">
        <v>20000</v>
      </c>
      <c r="AI26" s="51"/>
      <c r="AJ26" s="52">
        <v>20000</v>
      </c>
      <c r="AK26" s="49">
        <v>0</v>
      </c>
      <c r="AL26" s="76"/>
      <c r="AM26" s="76"/>
      <c r="AN26" s="76"/>
      <c r="AO26" s="76"/>
      <c r="AP26" s="76"/>
      <c r="AQ26" s="76"/>
      <c r="AR26" s="76"/>
      <c r="AS26" s="76"/>
      <c r="AT26" s="32" t="s">
        <v>2</v>
      </c>
      <c r="AU26" s="68">
        <f t="shared" si="0"/>
        <v>100</v>
      </c>
      <c r="AV26" s="2"/>
      <c r="AW26" s="2"/>
      <c r="AX26" s="2"/>
      <c r="AY26" s="2"/>
    </row>
    <row r="27" spans="1:51" ht="12" customHeight="1">
      <c r="A27" s="17"/>
      <c r="B27" s="33"/>
      <c r="C27" s="34"/>
      <c r="D27" s="35">
        <v>107</v>
      </c>
      <c r="E27" s="36" t="s">
        <v>57</v>
      </c>
      <c r="F27" s="37" t="s">
        <v>51</v>
      </c>
      <c r="G27" s="37"/>
      <c r="H27" s="38"/>
      <c r="I27" s="38"/>
      <c r="J27" s="39">
        <v>80000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80000</v>
      </c>
      <c r="AD27" s="39">
        <v>0</v>
      </c>
      <c r="AE27" s="40"/>
      <c r="AF27" s="40"/>
      <c r="AG27" s="40"/>
      <c r="AH27" s="39">
        <v>80000</v>
      </c>
      <c r="AI27" s="40"/>
      <c r="AJ27" s="39">
        <v>80000</v>
      </c>
      <c r="AK27" s="41">
        <v>0</v>
      </c>
      <c r="AL27" s="34"/>
      <c r="AM27" s="42"/>
      <c r="AN27" s="43"/>
      <c r="AO27" s="44"/>
      <c r="AP27" s="45"/>
      <c r="AQ27" s="45"/>
      <c r="AR27" s="46"/>
      <c r="AS27" s="33"/>
      <c r="AT27" s="32" t="s">
        <v>2</v>
      </c>
      <c r="AU27" s="68">
        <f t="shared" si="0"/>
        <v>100</v>
      </c>
      <c r="AV27" s="2"/>
      <c r="AW27" s="2"/>
      <c r="AX27" s="2"/>
      <c r="AY27" s="2"/>
    </row>
    <row r="28" spans="1:51" ht="12" customHeight="1">
      <c r="A28" s="17"/>
      <c r="B28" s="73" t="s">
        <v>58</v>
      </c>
      <c r="C28" s="73"/>
      <c r="D28" s="73"/>
      <c r="E28" s="73"/>
      <c r="F28" s="73"/>
      <c r="G28" s="73"/>
      <c r="H28" s="73"/>
      <c r="I28" s="73"/>
      <c r="J28" s="47">
        <v>80000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48">
        <v>80000</v>
      </c>
      <c r="AD28" s="47">
        <v>0</v>
      </c>
      <c r="AE28" s="74"/>
      <c r="AF28" s="74"/>
      <c r="AG28" s="74"/>
      <c r="AH28" s="50">
        <v>80000</v>
      </c>
      <c r="AI28" s="51"/>
      <c r="AJ28" s="52">
        <v>80000</v>
      </c>
      <c r="AK28" s="49">
        <v>0</v>
      </c>
      <c r="AL28" s="76"/>
      <c r="AM28" s="76"/>
      <c r="AN28" s="76"/>
      <c r="AO28" s="76"/>
      <c r="AP28" s="76"/>
      <c r="AQ28" s="76"/>
      <c r="AR28" s="76"/>
      <c r="AS28" s="76"/>
      <c r="AT28" s="32" t="s">
        <v>2</v>
      </c>
      <c r="AU28" s="68">
        <f t="shared" si="0"/>
        <v>100</v>
      </c>
      <c r="AV28" s="2"/>
      <c r="AW28" s="2"/>
      <c r="AX28" s="2"/>
      <c r="AY28" s="2"/>
    </row>
    <row r="29" spans="1:51" ht="12" customHeight="1">
      <c r="A29" s="17"/>
      <c r="B29" s="33"/>
      <c r="C29" s="34"/>
      <c r="D29" s="35">
        <v>113</v>
      </c>
      <c r="E29" s="36" t="s">
        <v>59</v>
      </c>
      <c r="F29" s="37" t="s">
        <v>51</v>
      </c>
      <c r="G29" s="37"/>
      <c r="H29" s="38"/>
      <c r="I29" s="38"/>
      <c r="J29" s="39">
        <v>684.82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>
        <v>685</v>
      </c>
      <c r="AD29" s="39">
        <v>0</v>
      </c>
      <c r="AE29" s="40"/>
      <c r="AF29" s="40"/>
      <c r="AG29" s="40"/>
      <c r="AH29" s="39">
        <v>684.82</v>
      </c>
      <c r="AI29" s="40"/>
      <c r="AJ29" s="39">
        <v>684.82</v>
      </c>
      <c r="AK29" s="41">
        <v>0.18</v>
      </c>
      <c r="AL29" s="34"/>
      <c r="AM29" s="42"/>
      <c r="AN29" s="43"/>
      <c r="AO29" s="44"/>
      <c r="AP29" s="45"/>
      <c r="AQ29" s="45"/>
      <c r="AR29" s="46"/>
      <c r="AS29" s="33"/>
      <c r="AT29" s="32" t="s">
        <v>2</v>
      </c>
      <c r="AU29" s="68">
        <f t="shared" si="0"/>
        <v>99.97372262773725</v>
      </c>
      <c r="AV29" s="2"/>
      <c r="AW29" s="2"/>
      <c r="AX29" s="2"/>
      <c r="AY29" s="2"/>
    </row>
    <row r="30" spans="1:51" ht="12" customHeight="1">
      <c r="A30" s="17"/>
      <c r="B30" s="33"/>
      <c r="C30" s="34"/>
      <c r="D30" s="35">
        <v>113</v>
      </c>
      <c r="E30" s="36" t="s">
        <v>59</v>
      </c>
      <c r="F30" s="37" t="s">
        <v>60</v>
      </c>
      <c r="G30" s="37"/>
      <c r="H30" s="38"/>
      <c r="I30" s="38"/>
      <c r="J30" s="39">
        <v>7611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>
        <v>7611</v>
      </c>
      <c r="AD30" s="39">
        <v>0</v>
      </c>
      <c r="AE30" s="40"/>
      <c r="AF30" s="40"/>
      <c r="AG30" s="40"/>
      <c r="AH30" s="39">
        <v>7611</v>
      </c>
      <c r="AI30" s="40"/>
      <c r="AJ30" s="39">
        <v>7611</v>
      </c>
      <c r="AK30" s="41">
        <v>0</v>
      </c>
      <c r="AL30" s="34"/>
      <c r="AM30" s="42"/>
      <c r="AN30" s="43"/>
      <c r="AO30" s="44"/>
      <c r="AP30" s="45"/>
      <c r="AQ30" s="45"/>
      <c r="AR30" s="46"/>
      <c r="AS30" s="33"/>
      <c r="AT30" s="32" t="s">
        <v>2</v>
      </c>
      <c r="AU30" s="68">
        <f t="shared" si="0"/>
        <v>100</v>
      </c>
      <c r="AV30" s="2"/>
      <c r="AW30" s="2"/>
      <c r="AX30" s="2"/>
      <c r="AY30" s="2"/>
    </row>
    <row r="31" spans="1:51" ht="12" customHeight="1">
      <c r="A31" s="17"/>
      <c r="B31" s="33"/>
      <c r="C31" s="34"/>
      <c r="D31" s="35">
        <v>113</v>
      </c>
      <c r="E31" s="36" t="s">
        <v>59</v>
      </c>
      <c r="F31" s="37" t="s">
        <v>53</v>
      </c>
      <c r="G31" s="37"/>
      <c r="H31" s="38"/>
      <c r="I31" s="38"/>
      <c r="J31" s="39">
        <v>461.43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>
        <v>461.43</v>
      </c>
      <c r="AD31" s="39">
        <v>0</v>
      </c>
      <c r="AE31" s="40"/>
      <c r="AF31" s="40"/>
      <c r="AG31" s="40"/>
      <c r="AH31" s="39">
        <v>461.43</v>
      </c>
      <c r="AI31" s="40"/>
      <c r="AJ31" s="39">
        <v>461.43</v>
      </c>
      <c r="AK31" s="41">
        <v>0</v>
      </c>
      <c r="AL31" s="34"/>
      <c r="AM31" s="42"/>
      <c r="AN31" s="43"/>
      <c r="AO31" s="44"/>
      <c r="AP31" s="45"/>
      <c r="AQ31" s="45"/>
      <c r="AR31" s="46"/>
      <c r="AS31" s="33"/>
      <c r="AT31" s="32" t="s">
        <v>2</v>
      </c>
      <c r="AU31" s="68">
        <f t="shared" si="0"/>
        <v>100</v>
      </c>
      <c r="AV31" s="2"/>
      <c r="AW31" s="2"/>
      <c r="AX31" s="2"/>
      <c r="AY31" s="2"/>
    </row>
    <row r="32" spans="1:51" ht="12" customHeight="1">
      <c r="A32" s="17"/>
      <c r="B32" s="73" t="s">
        <v>61</v>
      </c>
      <c r="C32" s="73"/>
      <c r="D32" s="73"/>
      <c r="E32" s="73"/>
      <c r="F32" s="73"/>
      <c r="G32" s="73"/>
      <c r="H32" s="73"/>
      <c r="I32" s="73"/>
      <c r="J32" s="47">
        <v>8757.25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  <c r="AC32" s="48">
        <v>8757.43</v>
      </c>
      <c r="AD32" s="47">
        <v>0</v>
      </c>
      <c r="AE32" s="74"/>
      <c r="AF32" s="74"/>
      <c r="AG32" s="74"/>
      <c r="AH32" s="50">
        <v>8757.25</v>
      </c>
      <c r="AI32" s="51"/>
      <c r="AJ32" s="52">
        <v>8757.25</v>
      </c>
      <c r="AK32" s="49">
        <v>0.18</v>
      </c>
      <c r="AL32" s="76"/>
      <c r="AM32" s="76"/>
      <c r="AN32" s="76"/>
      <c r="AO32" s="76"/>
      <c r="AP32" s="76"/>
      <c r="AQ32" s="76"/>
      <c r="AR32" s="76"/>
      <c r="AS32" s="76"/>
      <c r="AT32" s="32" t="s">
        <v>2</v>
      </c>
      <c r="AU32" s="68">
        <f t="shared" si="0"/>
        <v>99.99794460246898</v>
      </c>
      <c r="AV32" s="2"/>
      <c r="AW32" s="2"/>
      <c r="AX32" s="2"/>
      <c r="AY32" s="2"/>
    </row>
    <row r="33" spans="1:51" ht="12" customHeight="1">
      <c r="A33" s="17"/>
      <c r="B33" s="33"/>
      <c r="C33" s="34"/>
      <c r="D33" s="35">
        <v>203</v>
      </c>
      <c r="E33" s="36" t="s">
        <v>62</v>
      </c>
      <c r="F33" s="37" t="s">
        <v>46</v>
      </c>
      <c r="G33" s="37"/>
      <c r="H33" s="38"/>
      <c r="I33" s="38"/>
      <c r="J33" s="39">
        <v>72867.61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>
        <v>72867.61</v>
      </c>
      <c r="AD33" s="39">
        <v>0</v>
      </c>
      <c r="AE33" s="40"/>
      <c r="AF33" s="40"/>
      <c r="AG33" s="40"/>
      <c r="AH33" s="39">
        <v>72867.61</v>
      </c>
      <c r="AI33" s="40"/>
      <c r="AJ33" s="39">
        <v>72867.61</v>
      </c>
      <c r="AK33" s="41">
        <v>0</v>
      </c>
      <c r="AL33" s="34"/>
      <c r="AM33" s="42"/>
      <c r="AN33" s="43"/>
      <c r="AO33" s="44"/>
      <c r="AP33" s="45"/>
      <c r="AQ33" s="45"/>
      <c r="AR33" s="46"/>
      <c r="AS33" s="33"/>
      <c r="AT33" s="32" t="s">
        <v>2</v>
      </c>
      <c r="AU33" s="68">
        <f t="shared" si="0"/>
        <v>100</v>
      </c>
      <c r="AV33" s="2"/>
      <c r="AW33" s="2"/>
      <c r="AX33" s="2"/>
      <c r="AY33" s="2"/>
    </row>
    <row r="34" spans="1:51" ht="12" customHeight="1">
      <c r="A34" s="17"/>
      <c r="B34" s="33"/>
      <c r="C34" s="34"/>
      <c r="D34" s="35">
        <v>203</v>
      </c>
      <c r="E34" s="36" t="s">
        <v>62</v>
      </c>
      <c r="F34" s="37" t="s">
        <v>51</v>
      </c>
      <c r="G34" s="37"/>
      <c r="H34" s="38"/>
      <c r="I34" s="38"/>
      <c r="J34" s="39">
        <v>6632.39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>
        <v>6632.39</v>
      </c>
      <c r="AD34" s="39">
        <v>0</v>
      </c>
      <c r="AE34" s="40"/>
      <c r="AF34" s="40"/>
      <c r="AG34" s="40"/>
      <c r="AH34" s="39">
        <v>6632.39</v>
      </c>
      <c r="AI34" s="40"/>
      <c r="AJ34" s="39">
        <v>6632.39</v>
      </c>
      <c r="AK34" s="41">
        <v>0</v>
      </c>
      <c r="AL34" s="34"/>
      <c r="AM34" s="42"/>
      <c r="AN34" s="43"/>
      <c r="AO34" s="44"/>
      <c r="AP34" s="45"/>
      <c r="AQ34" s="45"/>
      <c r="AR34" s="46"/>
      <c r="AS34" s="33"/>
      <c r="AT34" s="32" t="s">
        <v>2</v>
      </c>
      <c r="AU34" s="68">
        <f t="shared" si="0"/>
        <v>99.99999999999999</v>
      </c>
      <c r="AV34" s="2"/>
      <c r="AW34" s="2"/>
      <c r="AX34" s="2"/>
      <c r="AY34" s="2"/>
    </row>
    <row r="35" spans="1:51" ht="12" customHeight="1">
      <c r="A35" s="17"/>
      <c r="B35" s="73" t="s">
        <v>63</v>
      </c>
      <c r="C35" s="73"/>
      <c r="D35" s="73"/>
      <c r="E35" s="73"/>
      <c r="F35" s="73"/>
      <c r="G35" s="73"/>
      <c r="H35" s="73"/>
      <c r="I35" s="73"/>
      <c r="J35" s="47">
        <v>79500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5"/>
      <c r="AC35" s="48">
        <v>79500</v>
      </c>
      <c r="AD35" s="47">
        <v>0</v>
      </c>
      <c r="AE35" s="74"/>
      <c r="AF35" s="74"/>
      <c r="AG35" s="74"/>
      <c r="AH35" s="50">
        <v>79500</v>
      </c>
      <c r="AI35" s="51"/>
      <c r="AJ35" s="52">
        <v>79500</v>
      </c>
      <c r="AK35" s="49">
        <v>0</v>
      </c>
      <c r="AL35" s="76"/>
      <c r="AM35" s="76"/>
      <c r="AN35" s="76"/>
      <c r="AO35" s="76"/>
      <c r="AP35" s="76"/>
      <c r="AQ35" s="76"/>
      <c r="AR35" s="76"/>
      <c r="AS35" s="76"/>
      <c r="AT35" s="32" t="s">
        <v>2</v>
      </c>
      <c r="AU35" s="68">
        <f t="shared" si="0"/>
        <v>100</v>
      </c>
      <c r="AV35" s="2"/>
      <c r="AW35" s="2"/>
      <c r="AX35" s="2"/>
      <c r="AY35" s="2"/>
    </row>
    <row r="36" spans="1:51" ht="12" customHeight="1">
      <c r="A36" s="17"/>
      <c r="B36" s="33"/>
      <c r="C36" s="34"/>
      <c r="D36" s="35">
        <v>314</v>
      </c>
      <c r="E36" s="36" t="s">
        <v>64</v>
      </c>
      <c r="F36" s="37" t="s">
        <v>51</v>
      </c>
      <c r="G36" s="37"/>
      <c r="H36" s="38"/>
      <c r="I36" s="38"/>
      <c r="J36" s="39">
        <v>73120.73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>
        <v>73121</v>
      </c>
      <c r="AD36" s="39">
        <v>0</v>
      </c>
      <c r="AE36" s="40"/>
      <c r="AF36" s="40"/>
      <c r="AG36" s="40"/>
      <c r="AH36" s="39">
        <v>73120.73</v>
      </c>
      <c r="AI36" s="40"/>
      <c r="AJ36" s="39">
        <v>73120.73</v>
      </c>
      <c r="AK36" s="41">
        <v>0.27</v>
      </c>
      <c r="AL36" s="34"/>
      <c r="AM36" s="42"/>
      <c r="AN36" s="43"/>
      <c r="AO36" s="44"/>
      <c r="AP36" s="45"/>
      <c r="AQ36" s="45"/>
      <c r="AR36" s="46"/>
      <c r="AS36" s="33"/>
      <c r="AT36" s="32" t="s">
        <v>2</v>
      </c>
      <c r="AU36" s="68">
        <f t="shared" si="0"/>
        <v>99.99963074903242</v>
      </c>
      <c r="AV36" s="2"/>
      <c r="AW36" s="2"/>
      <c r="AX36" s="2"/>
      <c r="AY36" s="2"/>
    </row>
    <row r="37" spans="1:51" ht="12" customHeight="1">
      <c r="A37" s="17"/>
      <c r="B37" s="73" t="s">
        <v>65</v>
      </c>
      <c r="C37" s="73"/>
      <c r="D37" s="73"/>
      <c r="E37" s="73"/>
      <c r="F37" s="73"/>
      <c r="G37" s="73"/>
      <c r="H37" s="73"/>
      <c r="I37" s="73"/>
      <c r="J37" s="47">
        <v>73120.73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5"/>
      <c r="AC37" s="48">
        <v>73121</v>
      </c>
      <c r="AD37" s="47">
        <v>0</v>
      </c>
      <c r="AE37" s="74"/>
      <c r="AF37" s="74"/>
      <c r="AG37" s="74"/>
      <c r="AH37" s="50">
        <v>73120.73</v>
      </c>
      <c r="AI37" s="51"/>
      <c r="AJ37" s="52">
        <v>73120.73</v>
      </c>
      <c r="AK37" s="49">
        <v>0.27</v>
      </c>
      <c r="AL37" s="76"/>
      <c r="AM37" s="76"/>
      <c r="AN37" s="76"/>
      <c r="AO37" s="76"/>
      <c r="AP37" s="76"/>
      <c r="AQ37" s="76"/>
      <c r="AR37" s="76"/>
      <c r="AS37" s="76"/>
      <c r="AT37" s="32" t="s">
        <v>2</v>
      </c>
      <c r="AU37" s="68">
        <f t="shared" si="0"/>
        <v>99.99963074903242</v>
      </c>
      <c r="AV37" s="2"/>
      <c r="AW37" s="2"/>
      <c r="AX37" s="2"/>
      <c r="AY37" s="2"/>
    </row>
    <row r="38" spans="1:51" ht="12" customHeight="1">
      <c r="A38" s="17"/>
      <c r="B38" s="33"/>
      <c r="C38" s="34"/>
      <c r="D38" s="35">
        <v>401</v>
      </c>
      <c r="E38" s="36" t="s">
        <v>66</v>
      </c>
      <c r="F38" s="37" t="s">
        <v>51</v>
      </c>
      <c r="G38" s="37"/>
      <c r="H38" s="38"/>
      <c r="I38" s="38"/>
      <c r="J38" s="39">
        <v>32000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>
        <v>32000</v>
      </c>
      <c r="AD38" s="39">
        <v>0</v>
      </c>
      <c r="AE38" s="40"/>
      <c r="AF38" s="40"/>
      <c r="AG38" s="40"/>
      <c r="AH38" s="39">
        <v>32000</v>
      </c>
      <c r="AI38" s="40"/>
      <c r="AJ38" s="39">
        <v>32000</v>
      </c>
      <c r="AK38" s="41">
        <v>0</v>
      </c>
      <c r="AL38" s="34"/>
      <c r="AM38" s="42"/>
      <c r="AN38" s="43"/>
      <c r="AO38" s="44"/>
      <c r="AP38" s="45"/>
      <c r="AQ38" s="45"/>
      <c r="AR38" s="46"/>
      <c r="AS38" s="33"/>
      <c r="AT38" s="32" t="s">
        <v>2</v>
      </c>
      <c r="AU38" s="68">
        <f t="shared" si="0"/>
        <v>100</v>
      </c>
      <c r="AV38" s="2"/>
      <c r="AW38" s="2"/>
      <c r="AX38" s="2"/>
      <c r="AY38" s="2"/>
    </row>
    <row r="39" spans="1:51" ht="12" customHeight="1">
      <c r="A39" s="17"/>
      <c r="B39" s="73" t="s">
        <v>67</v>
      </c>
      <c r="C39" s="73"/>
      <c r="D39" s="73"/>
      <c r="E39" s="73"/>
      <c r="F39" s="73"/>
      <c r="G39" s="73"/>
      <c r="H39" s="73"/>
      <c r="I39" s="73"/>
      <c r="J39" s="47">
        <v>32000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  <c r="AC39" s="48">
        <v>32000</v>
      </c>
      <c r="AD39" s="47">
        <v>0</v>
      </c>
      <c r="AE39" s="74"/>
      <c r="AF39" s="74"/>
      <c r="AG39" s="74"/>
      <c r="AH39" s="50">
        <v>32000</v>
      </c>
      <c r="AI39" s="51"/>
      <c r="AJ39" s="52">
        <v>32000</v>
      </c>
      <c r="AK39" s="49">
        <v>0</v>
      </c>
      <c r="AL39" s="76"/>
      <c r="AM39" s="76"/>
      <c r="AN39" s="76"/>
      <c r="AO39" s="76"/>
      <c r="AP39" s="76"/>
      <c r="AQ39" s="76"/>
      <c r="AR39" s="76"/>
      <c r="AS39" s="76"/>
      <c r="AT39" s="32" t="s">
        <v>2</v>
      </c>
      <c r="AU39" s="68">
        <f t="shared" si="0"/>
        <v>100</v>
      </c>
      <c r="AV39" s="2"/>
      <c r="AW39" s="2"/>
      <c r="AX39" s="2"/>
      <c r="AY39" s="2"/>
    </row>
    <row r="40" spans="1:51" ht="12" customHeight="1">
      <c r="A40" s="17"/>
      <c r="B40" s="33"/>
      <c r="C40" s="34"/>
      <c r="D40" s="35">
        <v>409</v>
      </c>
      <c r="E40" s="36" t="s">
        <v>68</v>
      </c>
      <c r="F40" s="37" t="s">
        <v>51</v>
      </c>
      <c r="G40" s="37"/>
      <c r="H40" s="38"/>
      <c r="I40" s="38"/>
      <c r="J40" s="39">
        <v>1279000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1279000</v>
      </c>
      <c r="AD40" s="39">
        <v>0</v>
      </c>
      <c r="AE40" s="40"/>
      <c r="AF40" s="40"/>
      <c r="AG40" s="40"/>
      <c r="AH40" s="39">
        <v>1279000</v>
      </c>
      <c r="AI40" s="40"/>
      <c r="AJ40" s="39">
        <v>1279000</v>
      </c>
      <c r="AK40" s="41">
        <v>0</v>
      </c>
      <c r="AL40" s="34"/>
      <c r="AM40" s="42"/>
      <c r="AN40" s="43"/>
      <c r="AO40" s="44"/>
      <c r="AP40" s="45"/>
      <c r="AQ40" s="45"/>
      <c r="AR40" s="46"/>
      <c r="AS40" s="33"/>
      <c r="AT40" s="32" t="s">
        <v>2</v>
      </c>
      <c r="AU40" s="68">
        <f t="shared" si="0"/>
        <v>100</v>
      </c>
      <c r="AV40" s="2"/>
      <c r="AW40" s="2"/>
      <c r="AX40" s="2"/>
      <c r="AY40" s="2"/>
    </row>
    <row r="41" spans="1:51" ht="12" customHeight="1">
      <c r="A41" s="17"/>
      <c r="B41" s="73" t="s">
        <v>69</v>
      </c>
      <c r="C41" s="73"/>
      <c r="D41" s="73"/>
      <c r="E41" s="73"/>
      <c r="F41" s="73"/>
      <c r="G41" s="73"/>
      <c r="H41" s="73"/>
      <c r="I41" s="73"/>
      <c r="J41" s="47">
        <v>1279000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48">
        <v>1279000</v>
      </c>
      <c r="AD41" s="47">
        <v>0</v>
      </c>
      <c r="AE41" s="74"/>
      <c r="AF41" s="74"/>
      <c r="AG41" s="74"/>
      <c r="AH41" s="50">
        <v>1279000</v>
      </c>
      <c r="AI41" s="51"/>
      <c r="AJ41" s="52">
        <v>1279000</v>
      </c>
      <c r="AK41" s="49">
        <v>0</v>
      </c>
      <c r="AL41" s="76"/>
      <c r="AM41" s="76"/>
      <c r="AN41" s="76"/>
      <c r="AO41" s="76"/>
      <c r="AP41" s="76"/>
      <c r="AQ41" s="76"/>
      <c r="AR41" s="76"/>
      <c r="AS41" s="76"/>
      <c r="AT41" s="32" t="s">
        <v>2</v>
      </c>
      <c r="AU41" s="68">
        <f t="shared" si="0"/>
        <v>100</v>
      </c>
      <c r="AV41" s="2"/>
      <c r="AW41" s="2"/>
      <c r="AX41" s="2"/>
      <c r="AY41" s="2"/>
    </row>
    <row r="42" spans="1:51" ht="12" customHeight="1">
      <c r="A42" s="17"/>
      <c r="B42" s="33"/>
      <c r="C42" s="34"/>
      <c r="D42" s="35">
        <v>501</v>
      </c>
      <c r="E42" s="36" t="s">
        <v>70</v>
      </c>
      <c r="F42" s="37" t="s">
        <v>71</v>
      </c>
      <c r="G42" s="37"/>
      <c r="H42" s="38"/>
      <c r="I42" s="38"/>
      <c r="J42" s="39">
        <v>198455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198455</v>
      </c>
      <c r="AD42" s="39">
        <v>0</v>
      </c>
      <c r="AE42" s="40"/>
      <c r="AF42" s="40"/>
      <c r="AG42" s="40"/>
      <c r="AH42" s="39">
        <v>198455</v>
      </c>
      <c r="AI42" s="40"/>
      <c r="AJ42" s="39">
        <v>198455</v>
      </c>
      <c r="AK42" s="41">
        <v>0</v>
      </c>
      <c r="AL42" s="34"/>
      <c r="AM42" s="42"/>
      <c r="AN42" s="43"/>
      <c r="AO42" s="44"/>
      <c r="AP42" s="45"/>
      <c r="AQ42" s="45"/>
      <c r="AR42" s="46"/>
      <c r="AS42" s="33"/>
      <c r="AT42" s="32" t="s">
        <v>2</v>
      </c>
      <c r="AU42" s="68">
        <f t="shared" si="0"/>
        <v>100</v>
      </c>
      <c r="AV42" s="2"/>
      <c r="AW42" s="2"/>
      <c r="AX42" s="2"/>
      <c r="AY42" s="2"/>
    </row>
    <row r="43" spans="1:51" ht="12" customHeight="1">
      <c r="A43" s="17"/>
      <c r="B43" s="33"/>
      <c r="C43" s="34"/>
      <c r="D43" s="35">
        <v>501</v>
      </c>
      <c r="E43" s="36" t="s">
        <v>68</v>
      </c>
      <c r="F43" s="37" t="s">
        <v>51</v>
      </c>
      <c r="G43" s="37"/>
      <c r="H43" s="38"/>
      <c r="I43" s="38"/>
      <c r="J43" s="39">
        <v>234000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>
        <v>234000</v>
      </c>
      <c r="AD43" s="39">
        <v>0</v>
      </c>
      <c r="AE43" s="40"/>
      <c r="AF43" s="40"/>
      <c r="AG43" s="40"/>
      <c r="AH43" s="39">
        <v>234000</v>
      </c>
      <c r="AI43" s="40"/>
      <c r="AJ43" s="39">
        <v>234000</v>
      </c>
      <c r="AK43" s="41">
        <v>0</v>
      </c>
      <c r="AL43" s="34"/>
      <c r="AM43" s="42"/>
      <c r="AN43" s="43"/>
      <c r="AO43" s="44"/>
      <c r="AP43" s="45"/>
      <c r="AQ43" s="45"/>
      <c r="AR43" s="46"/>
      <c r="AS43" s="33"/>
      <c r="AT43" s="32" t="s">
        <v>2</v>
      </c>
      <c r="AU43" s="68">
        <f t="shared" si="0"/>
        <v>100</v>
      </c>
      <c r="AV43" s="2"/>
      <c r="AW43" s="2"/>
      <c r="AX43" s="2"/>
      <c r="AY43" s="2"/>
    </row>
    <row r="44" spans="1:51" ht="12" customHeight="1">
      <c r="A44" s="17"/>
      <c r="B44" s="33"/>
      <c r="C44" s="34"/>
      <c r="D44" s="35">
        <v>501</v>
      </c>
      <c r="E44" s="36" t="s">
        <v>72</v>
      </c>
      <c r="F44" s="37" t="s">
        <v>51</v>
      </c>
      <c r="G44" s="37"/>
      <c r="H44" s="38"/>
      <c r="I44" s="38"/>
      <c r="J44" s="39">
        <v>170000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>
        <v>170000</v>
      </c>
      <c r="AD44" s="39">
        <v>0</v>
      </c>
      <c r="AE44" s="40"/>
      <c r="AF44" s="40"/>
      <c r="AG44" s="40"/>
      <c r="AH44" s="39">
        <v>170000</v>
      </c>
      <c r="AI44" s="40"/>
      <c r="AJ44" s="39">
        <v>170000</v>
      </c>
      <c r="AK44" s="41">
        <v>0</v>
      </c>
      <c r="AL44" s="34"/>
      <c r="AM44" s="42"/>
      <c r="AN44" s="43"/>
      <c r="AO44" s="44"/>
      <c r="AP44" s="45"/>
      <c r="AQ44" s="45"/>
      <c r="AR44" s="46"/>
      <c r="AS44" s="33"/>
      <c r="AT44" s="32" t="s">
        <v>2</v>
      </c>
      <c r="AU44" s="68">
        <f t="shared" si="0"/>
        <v>100</v>
      </c>
      <c r="AV44" s="2"/>
      <c r="AW44" s="2"/>
      <c r="AX44" s="2"/>
      <c r="AY44" s="2"/>
    </row>
    <row r="45" spans="1:51" ht="12" customHeight="1">
      <c r="A45" s="17"/>
      <c r="B45" s="73" t="s">
        <v>73</v>
      </c>
      <c r="C45" s="73"/>
      <c r="D45" s="73"/>
      <c r="E45" s="73"/>
      <c r="F45" s="73"/>
      <c r="G45" s="73"/>
      <c r="H45" s="73"/>
      <c r="I45" s="73"/>
      <c r="J45" s="47">
        <v>602455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48">
        <v>602455</v>
      </c>
      <c r="AD45" s="47">
        <v>0</v>
      </c>
      <c r="AE45" s="74"/>
      <c r="AF45" s="74"/>
      <c r="AG45" s="74"/>
      <c r="AH45" s="50">
        <v>602455</v>
      </c>
      <c r="AI45" s="51"/>
      <c r="AJ45" s="52">
        <v>602455</v>
      </c>
      <c r="AK45" s="49">
        <v>0</v>
      </c>
      <c r="AL45" s="76"/>
      <c r="AM45" s="76"/>
      <c r="AN45" s="76"/>
      <c r="AO45" s="76"/>
      <c r="AP45" s="76"/>
      <c r="AQ45" s="76"/>
      <c r="AR45" s="76"/>
      <c r="AS45" s="76"/>
      <c r="AT45" s="32" t="s">
        <v>2</v>
      </c>
      <c r="AU45" s="68">
        <f t="shared" si="0"/>
        <v>100</v>
      </c>
      <c r="AV45" s="2"/>
      <c r="AW45" s="2"/>
      <c r="AX45" s="2"/>
      <c r="AY45" s="2"/>
    </row>
    <row r="46" spans="1:51" ht="12" customHeight="1">
      <c r="A46" s="17"/>
      <c r="B46" s="33"/>
      <c r="C46" s="34"/>
      <c r="D46" s="35">
        <v>502</v>
      </c>
      <c r="E46" s="36" t="s">
        <v>74</v>
      </c>
      <c r="F46" s="37" t="s">
        <v>71</v>
      </c>
      <c r="G46" s="37"/>
      <c r="H46" s="38"/>
      <c r="I46" s="38"/>
      <c r="J46" s="39">
        <v>132917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>
        <v>132917</v>
      </c>
      <c r="AD46" s="39">
        <v>0</v>
      </c>
      <c r="AE46" s="40"/>
      <c r="AF46" s="40"/>
      <c r="AG46" s="40"/>
      <c r="AH46" s="39">
        <v>132917</v>
      </c>
      <c r="AI46" s="40"/>
      <c r="AJ46" s="39">
        <v>132917</v>
      </c>
      <c r="AK46" s="41">
        <v>0</v>
      </c>
      <c r="AL46" s="34"/>
      <c r="AM46" s="42"/>
      <c r="AN46" s="43"/>
      <c r="AO46" s="44"/>
      <c r="AP46" s="45"/>
      <c r="AQ46" s="45"/>
      <c r="AR46" s="46"/>
      <c r="AS46" s="33"/>
      <c r="AT46" s="32" t="s">
        <v>2</v>
      </c>
      <c r="AU46" s="68">
        <f t="shared" si="0"/>
        <v>100</v>
      </c>
      <c r="AV46" s="2"/>
      <c r="AW46" s="2"/>
      <c r="AX46" s="2"/>
      <c r="AY46" s="2"/>
    </row>
    <row r="47" spans="1:51" ht="12" customHeight="1">
      <c r="A47" s="17"/>
      <c r="B47" s="33"/>
      <c r="C47" s="34"/>
      <c r="D47" s="35">
        <v>502</v>
      </c>
      <c r="E47" s="36" t="s">
        <v>74</v>
      </c>
      <c r="F47" s="37" t="s">
        <v>51</v>
      </c>
      <c r="G47" s="37"/>
      <c r="H47" s="38"/>
      <c r="I47" s="38"/>
      <c r="J47" s="39">
        <v>331335.7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>
        <v>331335.7</v>
      </c>
      <c r="AD47" s="39">
        <v>0</v>
      </c>
      <c r="AE47" s="40"/>
      <c r="AF47" s="40"/>
      <c r="AG47" s="40"/>
      <c r="AH47" s="39">
        <v>331335.7</v>
      </c>
      <c r="AI47" s="40"/>
      <c r="AJ47" s="39">
        <v>331335.7</v>
      </c>
      <c r="AK47" s="41">
        <v>0</v>
      </c>
      <c r="AL47" s="34"/>
      <c r="AM47" s="42"/>
      <c r="AN47" s="43"/>
      <c r="AO47" s="44"/>
      <c r="AP47" s="45"/>
      <c r="AQ47" s="45"/>
      <c r="AR47" s="46"/>
      <c r="AS47" s="33"/>
      <c r="AT47" s="32" t="s">
        <v>2</v>
      </c>
      <c r="AU47" s="68">
        <f t="shared" si="0"/>
        <v>100</v>
      </c>
      <c r="AV47" s="2"/>
      <c r="AW47" s="2"/>
      <c r="AX47" s="2"/>
      <c r="AY47" s="2"/>
    </row>
    <row r="48" spans="1:51" ht="12" customHeight="1">
      <c r="A48" s="17"/>
      <c r="B48" s="33"/>
      <c r="C48" s="34"/>
      <c r="D48" s="35">
        <v>502</v>
      </c>
      <c r="E48" s="36" t="s">
        <v>75</v>
      </c>
      <c r="F48" s="37" t="s">
        <v>71</v>
      </c>
      <c r="G48" s="37"/>
      <c r="H48" s="38"/>
      <c r="I48" s="38"/>
      <c r="J48" s="39">
        <v>900200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>
        <v>900200</v>
      </c>
      <c r="AD48" s="39">
        <v>0</v>
      </c>
      <c r="AE48" s="40"/>
      <c r="AF48" s="40"/>
      <c r="AG48" s="40"/>
      <c r="AH48" s="39">
        <v>900200</v>
      </c>
      <c r="AI48" s="40"/>
      <c r="AJ48" s="39">
        <v>900200</v>
      </c>
      <c r="AK48" s="41">
        <v>0</v>
      </c>
      <c r="AL48" s="34"/>
      <c r="AM48" s="42"/>
      <c r="AN48" s="43"/>
      <c r="AO48" s="44"/>
      <c r="AP48" s="45"/>
      <c r="AQ48" s="45"/>
      <c r="AR48" s="46"/>
      <c r="AS48" s="33"/>
      <c r="AT48" s="32" t="s">
        <v>2</v>
      </c>
      <c r="AU48" s="68">
        <f t="shared" si="0"/>
        <v>100</v>
      </c>
      <c r="AV48" s="2"/>
      <c r="AW48" s="2"/>
      <c r="AX48" s="2"/>
      <c r="AY48" s="2"/>
    </row>
    <row r="49" spans="1:51" ht="12" customHeight="1">
      <c r="A49" s="17"/>
      <c r="B49" s="73" t="s">
        <v>76</v>
      </c>
      <c r="C49" s="73"/>
      <c r="D49" s="73"/>
      <c r="E49" s="73"/>
      <c r="F49" s="73"/>
      <c r="G49" s="73"/>
      <c r="H49" s="73"/>
      <c r="I49" s="73"/>
      <c r="J49" s="47">
        <v>1364452.7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48">
        <v>1364452.7</v>
      </c>
      <c r="AD49" s="47">
        <v>0</v>
      </c>
      <c r="AE49" s="74"/>
      <c r="AF49" s="74"/>
      <c r="AG49" s="74"/>
      <c r="AH49" s="50">
        <v>1364452.7</v>
      </c>
      <c r="AI49" s="51"/>
      <c r="AJ49" s="52">
        <v>1364452.7</v>
      </c>
      <c r="AK49" s="49">
        <v>0</v>
      </c>
      <c r="AL49" s="76"/>
      <c r="AM49" s="76"/>
      <c r="AN49" s="76"/>
      <c r="AO49" s="76"/>
      <c r="AP49" s="76"/>
      <c r="AQ49" s="76"/>
      <c r="AR49" s="76"/>
      <c r="AS49" s="76"/>
      <c r="AT49" s="32" t="s">
        <v>2</v>
      </c>
      <c r="AU49" s="68">
        <f t="shared" si="0"/>
        <v>100</v>
      </c>
      <c r="AV49" s="2"/>
      <c r="AW49" s="2"/>
      <c r="AX49" s="2"/>
      <c r="AY49" s="2"/>
    </row>
    <row r="50" spans="1:51" ht="12" customHeight="1">
      <c r="A50" s="17"/>
      <c r="B50" s="33"/>
      <c r="C50" s="34"/>
      <c r="D50" s="35">
        <v>503</v>
      </c>
      <c r="E50" s="36" t="s">
        <v>77</v>
      </c>
      <c r="F50" s="37" t="s">
        <v>51</v>
      </c>
      <c r="G50" s="37"/>
      <c r="H50" s="38"/>
      <c r="I50" s="38"/>
      <c r="J50" s="39">
        <v>923977.16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>
        <v>923977.16</v>
      </c>
      <c r="AD50" s="39">
        <v>0</v>
      </c>
      <c r="AE50" s="40"/>
      <c r="AF50" s="40"/>
      <c r="AG50" s="40"/>
      <c r="AH50" s="39">
        <v>923977.16</v>
      </c>
      <c r="AI50" s="40"/>
      <c r="AJ50" s="39">
        <v>923977.16</v>
      </c>
      <c r="AK50" s="41">
        <v>0</v>
      </c>
      <c r="AL50" s="34"/>
      <c r="AM50" s="42"/>
      <c r="AN50" s="43"/>
      <c r="AO50" s="44"/>
      <c r="AP50" s="45"/>
      <c r="AQ50" s="45"/>
      <c r="AR50" s="46"/>
      <c r="AS50" s="33"/>
      <c r="AT50" s="32" t="s">
        <v>2</v>
      </c>
      <c r="AU50" s="68">
        <f t="shared" si="0"/>
        <v>100</v>
      </c>
      <c r="AV50" s="2"/>
      <c r="AW50" s="2"/>
      <c r="AX50" s="2"/>
      <c r="AY50" s="2"/>
    </row>
    <row r="51" spans="1:51" ht="12" customHeight="1">
      <c r="A51" s="17"/>
      <c r="B51" s="33"/>
      <c r="C51" s="34"/>
      <c r="D51" s="35">
        <v>503</v>
      </c>
      <c r="E51" s="36" t="s">
        <v>78</v>
      </c>
      <c r="F51" s="37" t="s">
        <v>51</v>
      </c>
      <c r="G51" s="37"/>
      <c r="H51" s="38"/>
      <c r="I51" s="38"/>
      <c r="J51" s="39">
        <v>202788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>
        <v>202788</v>
      </c>
      <c r="AD51" s="39">
        <v>0</v>
      </c>
      <c r="AE51" s="40"/>
      <c r="AF51" s="40"/>
      <c r="AG51" s="40"/>
      <c r="AH51" s="39">
        <v>202788</v>
      </c>
      <c r="AI51" s="40"/>
      <c r="AJ51" s="39">
        <v>202788</v>
      </c>
      <c r="AK51" s="41">
        <v>0</v>
      </c>
      <c r="AL51" s="34"/>
      <c r="AM51" s="42"/>
      <c r="AN51" s="43"/>
      <c r="AO51" s="44"/>
      <c r="AP51" s="45"/>
      <c r="AQ51" s="45"/>
      <c r="AR51" s="46"/>
      <c r="AS51" s="33"/>
      <c r="AT51" s="32" t="s">
        <v>2</v>
      </c>
      <c r="AU51" s="68">
        <f t="shared" si="0"/>
        <v>100</v>
      </c>
      <c r="AV51" s="2"/>
      <c r="AW51" s="2"/>
      <c r="AX51" s="2"/>
      <c r="AY51" s="2"/>
    </row>
    <row r="52" spans="1:51" ht="12" customHeight="1">
      <c r="A52" s="17"/>
      <c r="B52" s="33"/>
      <c r="C52" s="34"/>
      <c r="D52" s="35">
        <v>503</v>
      </c>
      <c r="E52" s="36" t="s">
        <v>79</v>
      </c>
      <c r="F52" s="37" t="s">
        <v>51</v>
      </c>
      <c r="G52" s="37"/>
      <c r="H52" s="38"/>
      <c r="I52" s="38"/>
      <c r="J52" s="39">
        <v>44237.72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>
        <v>44237.72</v>
      </c>
      <c r="AD52" s="39">
        <v>0</v>
      </c>
      <c r="AE52" s="40"/>
      <c r="AF52" s="40"/>
      <c r="AG52" s="40"/>
      <c r="AH52" s="39">
        <v>44237.72</v>
      </c>
      <c r="AI52" s="40"/>
      <c r="AJ52" s="39">
        <v>44237.72</v>
      </c>
      <c r="AK52" s="41">
        <v>0</v>
      </c>
      <c r="AL52" s="34"/>
      <c r="AM52" s="42"/>
      <c r="AN52" s="43"/>
      <c r="AO52" s="44"/>
      <c r="AP52" s="45"/>
      <c r="AQ52" s="45"/>
      <c r="AR52" s="46"/>
      <c r="AS52" s="33"/>
      <c r="AT52" s="32" t="s">
        <v>2</v>
      </c>
      <c r="AU52" s="68">
        <f t="shared" si="0"/>
        <v>100</v>
      </c>
      <c r="AV52" s="2"/>
      <c r="AW52" s="2"/>
      <c r="AX52" s="2"/>
      <c r="AY52" s="2"/>
    </row>
    <row r="53" spans="1:51" ht="12" customHeight="1">
      <c r="A53" s="17"/>
      <c r="B53" s="33"/>
      <c r="C53" s="34"/>
      <c r="D53" s="35">
        <v>503</v>
      </c>
      <c r="E53" s="36" t="s">
        <v>80</v>
      </c>
      <c r="F53" s="37" t="s">
        <v>51</v>
      </c>
      <c r="G53" s="37"/>
      <c r="H53" s="38"/>
      <c r="I53" s="38"/>
      <c r="J53" s="39">
        <v>201333.83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>
        <v>201333.83</v>
      </c>
      <c r="AD53" s="39">
        <v>0</v>
      </c>
      <c r="AE53" s="40"/>
      <c r="AF53" s="40"/>
      <c r="AG53" s="40"/>
      <c r="AH53" s="39">
        <v>201333.83</v>
      </c>
      <c r="AI53" s="40"/>
      <c r="AJ53" s="39">
        <v>201333.83</v>
      </c>
      <c r="AK53" s="41">
        <v>0</v>
      </c>
      <c r="AL53" s="34"/>
      <c r="AM53" s="42"/>
      <c r="AN53" s="43"/>
      <c r="AO53" s="44"/>
      <c r="AP53" s="45"/>
      <c r="AQ53" s="45"/>
      <c r="AR53" s="46"/>
      <c r="AS53" s="33"/>
      <c r="AT53" s="32" t="s">
        <v>2</v>
      </c>
      <c r="AU53" s="68">
        <f t="shared" si="0"/>
        <v>100</v>
      </c>
      <c r="AV53" s="2"/>
      <c r="AW53" s="2"/>
      <c r="AX53" s="2"/>
      <c r="AY53" s="2"/>
    </row>
    <row r="54" spans="1:51" ht="12" customHeight="1">
      <c r="A54" s="17"/>
      <c r="B54" s="73" t="s">
        <v>81</v>
      </c>
      <c r="C54" s="73"/>
      <c r="D54" s="73"/>
      <c r="E54" s="73"/>
      <c r="F54" s="73"/>
      <c r="G54" s="73"/>
      <c r="H54" s="73"/>
      <c r="I54" s="73"/>
      <c r="J54" s="47">
        <v>1372336.71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48">
        <v>1372336.71</v>
      </c>
      <c r="AD54" s="47">
        <v>0</v>
      </c>
      <c r="AE54" s="74"/>
      <c r="AF54" s="74"/>
      <c r="AG54" s="74"/>
      <c r="AH54" s="50">
        <v>1372336.71</v>
      </c>
      <c r="AI54" s="51"/>
      <c r="AJ54" s="52">
        <v>1372336.71</v>
      </c>
      <c r="AK54" s="49">
        <v>0</v>
      </c>
      <c r="AL54" s="76"/>
      <c r="AM54" s="76"/>
      <c r="AN54" s="76"/>
      <c r="AO54" s="76"/>
      <c r="AP54" s="76"/>
      <c r="AQ54" s="76"/>
      <c r="AR54" s="76"/>
      <c r="AS54" s="76"/>
      <c r="AT54" s="32" t="s">
        <v>2</v>
      </c>
      <c r="AU54" s="68">
        <f t="shared" si="0"/>
        <v>100</v>
      </c>
      <c r="AV54" s="2"/>
      <c r="AW54" s="2"/>
      <c r="AX54" s="2"/>
      <c r="AY54" s="2"/>
    </row>
    <row r="55" spans="1:51" ht="12" customHeight="1">
      <c r="A55" s="17"/>
      <c r="B55" s="33"/>
      <c r="C55" s="34"/>
      <c r="D55" s="35">
        <v>801</v>
      </c>
      <c r="E55" s="36" t="s">
        <v>82</v>
      </c>
      <c r="F55" s="37" t="s">
        <v>83</v>
      </c>
      <c r="G55" s="37"/>
      <c r="H55" s="38"/>
      <c r="I55" s="38"/>
      <c r="J55" s="39">
        <v>11300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>
        <v>11300</v>
      </c>
      <c r="AD55" s="39">
        <v>0</v>
      </c>
      <c r="AE55" s="40"/>
      <c r="AF55" s="40"/>
      <c r="AG55" s="40"/>
      <c r="AH55" s="39">
        <v>11300</v>
      </c>
      <c r="AI55" s="40"/>
      <c r="AJ55" s="39">
        <v>11300</v>
      </c>
      <c r="AK55" s="41">
        <v>0</v>
      </c>
      <c r="AL55" s="34"/>
      <c r="AM55" s="42"/>
      <c r="AN55" s="43"/>
      <c r="AO55" s="44"/>
      <c r="AP55" s="45"/>
      <c r="AQ55" s="45"/>
      <c r="AR55" s="46"/>
      <c r="AS55" s="33"/>
      <c r="AT55" s="32" t="s">
        <v>2</v>
      </c>
      <c r="AU55" s="68">
        <f t="shared" si="0"/>
        <v>100</v>
      </c>
      <c r="AV55" s="2"/>
      <c r="AW55" s="2"/>
      <c r="AX55" s="2"/>
      <c r="AY55" s="2"/>
    </row>
    <row r="56" spans="1:51" ht="12" customHeight="1">
      <c r="A56" s="17"/>
      <c r="B56" s="33"/>
      <c r="C56" s="34"/>
      <c r="D56" s="35">
        <v>801</v>
      </c>
      <c r="E56" s="36" t="s">
        <v>84</v>
      </c>
      <c r="F56" s="37" t="s">
        <v>83</v>
      </c>
      <c r="G56" s="37"/>
      <c r="H56" s="38"/>
      <c r="I56" s="38"/>
      <c r="J56" s="39">
        <v>582434.01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>
        <v>582435.28</v>
      </c>
      <c r="AD56" s="39">
        <v>0</v>
      </c>
      <c r="AE56" s="40"/>
      <c r="AF56" s="40"/>
      <c r="AG56" s="40"/>
      <c r="AH56" s="39">
        <v>582434.01</v>
      </c>
      <c r="AI56" s="40"/>
      <c r="AJ56" s="39">
        <v>582434.01</v>
      </c>
      <c r="AK56" s="41">
        <v>1.27</v>
      </c>
      <c r="AL56" s="34"/>
      <c r="AM56" s="42"/>
      <c r="AN56" s="43"/>
      <c r="AO56" s="44"/>
      <c r="AP56" s="45"/>
      <c r="AQ56" s="45"/>
      <c r="AR56" s="46"/>
      <c r="AS56" s="33"/>
      <c r="AT56" s="32" t="s">
        <v>2</v>
      </c>
      <c r="AU56" s="68">
        <f t="shared" si="0"/>
        <v>99.99978195002197</v>
      </c>
      <c r="AV56" s="2"/>
      <c r="AW56" s="2"/>
      <c r="AX56" s="2"/>
      <c r="AY56" s="2"/>
    </row>
    <row r="57" spans="1:51" ht="12" customHeight="1">
      <c r="A57" s="17"/>
      <c r="B57" s="33"/>
      <c r="C57" s="34"/>
      <c r="D57" s="35">
        <v>801</v>
      </c>
      <c r="E57" s="36" t="s">
        <v>84</v>
      </c>
      <c r="F57" s="37" t="s">
        <v>50</v>
      </c>
      <c r="G57" s="37"/>
      <c r="H57" s="38"/>
      <c r="I57" s="38"/>
      <c r="J57" s="39">
        <v>3612.69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>
        <v>3612.69</v>
      </c>
      <c r="AD57" s="39">
        <v>0</v>
      </c>
      <c r="AE57" s="40"/>
      <c r="AF57" s="40"/>
      <c r="AG57" s="40"/>
      <c r="AH57" s="39">
        <v>3612.69</v>
      </c>
      <c r="AI57" s="40"/>
      <c r="AJ57" s="39">
        <v>3612.69</v>
      </c>
      <c r="AK57" s="41">
        <v>0</v>
      </c>
      <c r="AL57" s="34"/>
      <c r="AM57" s="42"/>
      <c r="AN57" s="43"/>
      <c r="AO57" s="44"/>
      <c r="AP57" s="45"/>
      <c r="AQ57" s="45"/>
      <c r="AR57" s="46"/>
      <c r="AS57" s="33"/>
      <c r="AT57" s="32" t="s">
        <v>2</v>
      </c>
      <c r="AU57" s="68">
        <f t="shared" si="0"/>
        <v>100</v>
      </c>
      <c r="AV57" s="2"/>
      <c r="AW57" s="2"/>
      <c r="AX57" s="2"/>
      <c r="AY57" s="2"/>
    </row>
    <row r="58" spans="1:51" ht="12" customHeight="1">
      <c r="A58" s="17"/>
      <c r="B58" s="33"/>
      <c r="C58" s="34"/>
      <c r="D58" s="35">
        <v>801</v>
      </c>
      <c r="E58" s="36" t="s">
        <v>84</v>
      </c>
      <c r="F58" s="37" t="s">
        <v>51</v>
      </c>
      <c r="G58" s="37"/>
      <c r="H58" s="38"/>
      <c r="I58" s="38"/>
      <c r="J58" s="39">
        <v>1102435.84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>
        <v>1102938</v>
      </c>
      <c r="AD58" s="39">
        <v>0</v>
      </c>
      <c r="AE58" s="40"/>
      <c r="AF58" s="40"/>
      <c r="AG58" s="40"/>
      <c r="AH58" s="39">
        <v>1102435.84</v>
      </c>
      <c r="AI58" s="40"/>
      <c r="AJ58" s="39">
        <v>1102435.84</v>
      </c>
      <c r="AK58" s="41">
        <v>502.16</v>
      </c>
      <c r="AL58" s="34"/>
      <c r="AM58" s="42"/>
      <c r="AN58" s="43"/>
      <c r="AO58" s="44"/>
      <c r="AP58" s="45"/>
      <c r="AQ58" s="45"/>
      <c r="AR58" s="46"/>
      <c r="AS58" s="33"/>
      <c r="AT58" s="32" t="s">
        <v>2</v>
      </c>
      <c r="AU58" s="68">
        <f t="shared" si="0"/>
        <v>99.95447069554228</v>
      </c>
      <c r="AV58" s="2"/>
      <c r="AW58" s="2"/>
      <c r="AX58" s="2"/>
      <c r="AY58" s="2"/>
    </row>
    <row r="59" spans="1:51" ht="12" customHeight="1">
      <c r="A59" s="17"/>
      <c r="B59" s="33"/>
      <c r="C59" s="34"/>
      <c r="D59" s="35">
        <v>801</v>
      </c>
      <c r="E59" s="36" t="s">
        <v>84</v>
      </c>
      <c r="F59" s="37" t="s">
        <v>60</v>
      </c>
      <c r="G59" s="37"/>
      <c r="H59" s="38"/>
      <c r="I59" s="38"/>
      <c r="J59" s="39">
        <v>6933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>
        <v>6933</v>
      </c>
      <c r="AD59" s="39">
        <v>0</v>
      </c>
      <c r="AE59" s="40"/>
      <c r="AF59" s="40"/>
      <c r="AG59" s="40"/>
      <c r="AH59" s="39">
        <v>6933</v>
      </c>
      <c r="AI59" s="40"/>
      <c r="AJ59" s="39">
        <v>6933</v>
      </c>
      <c r="AK59" s="41">
        <v>0</v>
      </c>
      <c r="AL59" s="34"/>
      <c r="AM59" s="42"/>
      <c r="AN59" s="43"/>
      <c r="AO59" s="44"/>
      <c r="AP59" s="45"/>
      <c r="AQ59" s="45"/>
      <c r="AR59" s="46"/>
      <c r="AS59" s="33"/>
      <c r="AT59" s="32" t="s">
        <v>2</v>
      </c>
      <c r="AU59" s="68">
        <f t="shared" si="0"/>
        <v>100</v>
      </c>
      <c r="AV59" s="2"/>
      <c r="AW59" s="2"/>
      <c r="AX59" s="2"/>
      <c r="AY59" s="2"/>
    </row>
    <row r="60" spans="1:51" ht="12" customHeight="1">
      <c r="A60" s="17"/>
      <c r="B60" s="33"/>
      <c r="C60" s="34"/>
      <c r="D60" s="35">
        <v>801</v>
      </c>
      <c r="E60" s="36" t="s">
        <v>84</v>
      </c>
      <c r="F60" s="37" t="s">
        <v>53</v>
      </c>
      <c r="G60" s="37"/>
      <c r="H60" s="38"/>
      <c r="I60" s="38"/>
      <c r="J60" s="39">
        <v>110.01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>
        <v>110.01</v>
      </c>
      <c r="AD60" s="39">
        <v>0</v>
      </c>
      <c r="AE60" s="40"/>
      <c r="AF60" s="40"/>
      <c r="AG60" s="40"/>
      <c r="AH60" s="39">
        <v>110.01</v>
      </c>
      <c r="AI60" s="40"/>
      <c r="AJ60" s="39">
        <v>110.01</v>
      </c>
      <c r="AK60" s="41">
        <v>0</v>
      </c>
      <c r="AL60" s="34"/>
      <c r="AM60" s="42"/>
      <c r="AN60" s="43"/>
      <c r="AO60" s="44"/>
      <c r="AP60" s="45"/>
      <c r="AQ60" s="45"/>
      <c r="AR60" s="46"/>
      <c r="AS60" s="33"/>
      <c r="AT60" s="32" t="s">
        <v>2</v>
      </c>
      <c r="AU60" s="68">
        <f t="shared" si="0"/>
        <v>100</v>
      </c>
      <c r="AV60" s="2"/>
      <c r="AW60" s="2"/>
      <c r="AX60" s="2"/>
      <c r="AY60" s="2"/>
    </row>
    <row r="61" spans="1:51" ht="12" customHeight="1">
      <c r="A61" s="17"/>
      <c r="B61" s="33"/>
      <c r="C61" s="34"/>
      <c r="D61" s="35">
        <v>801</v>
      </c>
      <c r="E61" s="36" t="s">
        <v>85</v>
      </c>
      <c r="F61" s="37" t="s">
        <v>83</v>
      </c>
      <c r="G61" s="37"/>
      <c r="H61" s="38"/>
      <c r="I61" s="38"/>
      <c r="J61" s="39">
        <v>359491.34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>
        <v>359491.38</v>
      </c>
      <c r="AD61" s="39">
        <v>0</v>
      </c>
      <c r="AE61" s="40"/>
      <c r="AF61" s="40"/>
      <c r="AG61" s="40"/>
      <c r="AH61" s="39">
        <v>359491.34</v>
      </c>
      <c r="AI61" s="40"/>
      <c r="AJ61" s="39">
        <v>359491.34</v>
      </c>
      <c r="AK61" s="41">
        <v>0.04</v>
      </c>
      <c r="AL61" s="34"/>
      <c r="AM61" s="42"/>
      <c r="AN61" s="43"/>
      <c r="AO61" s="44"/>
      <c r="AP61" s="45"/>
      <c r="AQ61" s="45"/>
      <c r="AR61" s="46"/>
      <c r="AS61" s="33"/>
      <c r="AT61" s="32" t="s">
        <v>2</v>
      </c>
      <c r="AU61" s="68">
        <f t="shared" si="0"/>
        <v>99.99998887316853</v>
      </c>
      <c r="AV61" s="2"/>
      <c r="AW61" s="2"/>
      <c r="AX61" s="2"/>
      <c r="AY61" s="2"/>
    </row>
    <row r="62" spans="1:51" ht="12" customHeight="1">
      <c r="A62" s="17"/>
      <c r="B62" s="33"/>
      <c r="C62" s="34"/>
      <c r="D62" s="35">
        <v>801</v>
      </c>
      <c r="E62" s="36" t="s">
        <v>85</v>
      </c>
      <c r="F62" s="37" t="s">
        <v>51</v>
      </c>
      <c r="G62" s="37"/>
      <c r="H62" s="38"/>
      <c r="I62" s="38"/>
      <c r="J62" s="39">
        <v>57999.27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>
        <v>58000</v>
      </c>
      <c r="AD62" s="39">
        <v>0</v>
      </c>
      <c r="AE62" s="40"/>
      <c r="AF62" s="40"/>
      <c r="AG62" s="40"/>
      <c r="AH62" s="39">
        <v>57999.27</v>
      </c>
      <c r="AI62" s="40"/>
      <c r="AJ62" s="39">
        <v>57999.27</v>
      </c>
      <c r="AK62" s="41">
        <v>0.73</v>
      </c>
      <c r="AL62" s="34"/>
      <c r="AM62" s="42"/>
      <c r="AN62" s="43"/>
      <c r="AO62" s="44"/>
      <c r="AP62" s="45"/>
      <c r="AQ62" s="45"/>
      <c r="AR62" s="46"/>
      <c r="AS62" s="33"/>
      <c r="AT62" s="32" t="s">
        <v>2</v>
      </c>
      <c r="AU62" s="68">
        <f t="shared" si="0"/>
        <v>99.99874137931035</v>
      </c>
      <c r="AV62" s="2"/>
      <c r="AW62" s="2"/>
      <c r="AX62" s="2"/>
      <c r="AY62" s="2"/>
    </row>
    <row r="63" spans="1:51" ht="12" customHeight="1">
      <c r="A63" s="17"/>
      <c r="B63" s="33"/>
      <c r="C63" s="34"/>
      <c r="D63" s="35">
        <v>801</v>
      </c>
      <c r="E63" s="36" t="s">
        <v>72</v>
      </c>
      <c r="F63" s="37" t="s">
        <v>51</v>
      </c>
      <c r="G63" s="37"/>
      <c r="H63" s="38"/>
      <c r="I63" s="38"/>
      <c r="J63" s="39">
        <v>300000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>
        <v>300000</v>
      </c>
      <c r="AD63" s="39">
        <v>0</v>
      </c>
      <c r="AE63" s="40"/>
      <c r="AF63" s="40"/>
      <c r="AG63" s="40"/>
      <c r="AH63" s="39">
        <v>300000</v>
      </c>
      <c r="AI63" s="40"/>
      <c r="AJ63" s="39">
        <v>300000</v>
      </c>
      <c r="AK63" s="41">
        <v>0</v>
      </c>
      <c r="AL63" s="34"/>
      <c r="AM63" s="42"/>
      <c r="AN63" s="43"/>
      <c r="AO63" s="44"/>
      <c r="AP63" s="45"/>
      <c r="AQ63" s="45"/>
      <c r="AR63" s="46"/>
      <c r="AS63" s="33"/>
      <c r="AT63" s="32" t="s">
        <v>2</v>
      </c>
      <c r="AU63" s="68">
        <f t="shared" si="0"/>
        <v>100</v>
      </c>
      <c r="AV63" s="2"/>
      <c r="AW63" s="2"/>
      <c r="AX63" s="2"/>
      <c r="AY63" s="2"/>
    </row>
    <row r="64" spans="1:51" ht="12" customHeight="1">
      <c r="A64" s="17"/>
      <c r="B64" s="33"/>
      <c r="C64" s="34"/>
      <c r="D64" s="35">
        <v>801</v>
      </c>
      <c r="E64" s="36" t="s">
        <v>86</v>
      </c>
      <c r="F64" s="37" t="s">
        <v>83</v>
      </c>
      <c r="G64" s="37"/>
      <c r="H64" s="38"/>
      <c r="I64" s="38"/>
      <c r="J64" s="39">
        <v>267010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>
        <v>267010</v>
      </c>
      <c r="AD64" s="39">
        <v>0</v>
      </c>
      <c r="AE64" s="40"/>
      <c r="AF64" s="40"/>
      <c r="AG64" s="40"/>
      <c r="AH64" s="39">
        <v>267010</v>
      </c>
      <c r="AI64" s="40"/>
      <c r="AJ64" s="39">
        <v>267010</v>
      </c>
      <c r="AK64" s="41">
        <v>0</v>
      </c>
      <c r="AL64" s="34"/>
      <c r="AM64" s="42"/>
      <c r="AN64" s="43"/>
      <c r="AO64" s="44"/>
      <c r="AP64" s="45"/>
      <c r="AQ64" s="45"/>
      <c r="AR64" s="46"/>
      <c r="AS64" s="33"/>
      <c r="AT64" s="32" t="s">
        <v>2</v>
      </c>
      <c r="AU64" s="68">
        <f t="shared" si="0"/>
        <v>100</v>
      </c>
      <c r="AV64" s="2"/>
      <c r="AW64" s="2"/>
      <c r="AX64" s="2"/>
      <c r="AY64" s="2"/>
    </row>
    <row r="65" spans="1:51" ht="12" customHeight="1">
      <c r="A65" s="17"/>
      <c r="B65" s="73" t="s">
        <v>87</v>
      </c>
      <c r="C65" s="73"/>
      <c r="D65" s="73"/>
      <c r="E65" s="73"/>
      <c r="F65" s="73"/>
      <c r="G65" s="73"/>
      <c r="H65" s="73"/>
      <c r="I65" s="73"/>
      <c r="J65" s="47">
        <v>2691326.16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48">
        <v>2691830.36</v>
      </c>
      <c r="AD65" s="47">
        <v>0</v>
      </c>
      <c r="AE65" s="74"/>
      <c r="AF65" s="74"/>
      <c r="AG65" s="74"/>
      <c r="AH65" s="50">
        <v>2691326.16</v>
      </c>
      <c r="AI65" s="51"/>
      <c r="AJ65" s="52">
        <v>2691326.16</v>
      </c>
      <c r="AK65" s="49">
        <v>504.2</v>
      </c>
      <c r="AL65" s="76"/>
      <c r="AM65" s="76"/>
      <c r="AN65" s="76"/>
      <c r="AO65" s="76"/>
      <c r="AP65" s="76"/>
      <c r="AQ65" s="76"/>
      <c r="AR65" s="76"/>
      <c r="AS65" s="76"/>
      <c r="AT65" s="32" t="s">
        <v>2</v>
      </c>
      <c r="AU65" s="68">
        <f t="shared" si="0"/>
        <v>99.98126925056303</v>
      </c>
      <c r="AV65" s="2"/>
      <c r="AW65" s="2"/>
      <c r="AX65" s="2"/>
      <c r="AY65" s="2"/>
    </row>
    <row r="66" spans="1:51" ht="12" customHeight="1">
      <c r="A66" s="17"/>
      <c r="B66" s="33"/>
      <c r="C66" s="34"/>
      <c r="D66" s="35">
        <v>1001</v>
      </c>
      <c r="E66" s="36" t="s">
        <v>88</v>
      </c>
      <c r="F66" s="37" t="s">
        <v>89</v>
      </c>
      <c r="G66" s="37"/>
      <c r="H66" s="38"/>
      <c r="I66" s="38"/>
      <c r="J66" s="39">
        <v>186117.6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>
        <v>186118</v>
      </c>
      <c r="AD66" s="39">
        <v>0</v>
      </c>
      <c r="AE66" s="40"/>
      <c r="AF66" s="40"/>
      <c r="AG66" s="40"/>
      <c r="AH66" s="39">
        <v>186117.6</v>
      </c>
      <c r="AI66" s="40"/>
      <c r="AJ66" s="39">
        <v>186117.6</v>
      </c>
      <c r="AK66" s="41">
        <v>0.4</v>
      </c>
      <c r="AL66" s="34"/>
      <c r="AM66" s="42"/>
      <c r="AN66" s="43"/>
      <c r="AO66" s="44"/>
      <c r="AP66" s="45"/>
      <c r="AQ66" s="45"/>
      <c r="AR66" s="46"/>
      <c r="AS66" s="33"/>
      <c r="AT66" s="32" t="s">
        <v>2</v>
      </c>
      <c r="AU66" s="68">
        <f t="shared" si="0"/>
        <v>99.99978508258202</v>
      </c>
      <c r="AV66" s="2"/>
      <c r="AW66" s="2"/>
      <c r="AX66" s="2"/>
      <c r="AY66" s="2"/>
    </row>
    <row r="67" spans="1:51" ht="12" customHeight="1">
      <c r="A67" s="17"/>
      <c r="B67" s="69" t="s">
        <v>90</v>
      </c>
      <c r="C67" s="69"/>
      <c r="D67" s="69"/>
      <c r="E67" s="69"/>
      <c r="F67" s="69"/>
      <c r="G67" s="69"/>
      <c r="H67" s="69"/>
      <c r="I67" s="69"/>
      <c r="J67" s="53">
        <v>186117.6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1"/>
      <c r="AC67" s="54">
        <v>186118</v>
      </c>
      <c r="AD67" s="53">
        <v>0</v>
      </c>
      <c r="AE67" s="70"/>
      <c r="AF67" s="70"/>
      <c r="AG67" s="70"/>
      <c r="AH67" s="56">
        <v>186117.6</v>
      </c>
      <c r="AI67" s="57"/>
      <c r="AJ67" s="58">
        <v>186117.6</v>
      </c>
      <c r="AK67" s="55">
        <v>0.4</v>
      </c>
      <c r="AL67" s="72"/>
      <c r="AM67" s="72"/>
      <c r="AN67" s="72"/>
      <c r="AO67" s="72"/>
      <c r="AP67" s="72"/>
      <c r="AQ67" s="72"/>
      <c r="AR67" s="72"/>
      <c r="AS67" s="72"/>
      <c r="AT67" s="32" t="s">
        <v>2</v>
      </c>
      <c r="AU67" s="68">
        <f t="shared" si="0"/>
        <v>99.99978508258202</v>
      </c>
      <c r="AV67" s="2"/>
      <c r="AW67" s="2"/>
      <c r="AX67" s="2"/>
      <c r="AY67" s="2"/>
    </row>
    <row r="68" spans="1:51" ht="11.25" customHeight="1">
      <c r="A68" s="17"/>
      <c r="B68" s="59"/>
      <c r="C68" s="59"/>
      <c r="D68" s="59"/>
      <c r="E68" s="59"/>
      <c r="F68" s="59"/>
      <c r="G68" s="59"/>
      <c r="H68" s="1"/>
      <c r="I68" s="1"/>
      <c r="J68" s="60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2">
        <v>10010400.340000002</v>
      </c>
      <c r="AD68" s="63">
        <v>0</v>
      </c>
      <c r="AE68" s="62">
        <v>0</v>
      </c>
      <c r="AF68" s="62">
        <v>0</v>
      </c>
      <c r="AG68" s="62">
        <v>0</v>
      </c>
      <c r="AH68" s="60">
        <v>10009892.91</v>
      </c>
      <c r="AI68" s="55">
        <v>0</v>
      </c>
      <c r="AJ68" s="60">
        <v>10009892.91</v>
      </c>
      <c r="AK68" s="64">
        <v>507.43</v>
      </c>
      <c r="AL68" s="1"/>
      <c r="AM68" s="1"/>
      <c r="AN68" s="1"/>
      <c r="AO68" s="1"/>
      <c r="AP68" s="1"/>
      <c r="AQ68" s="1"/>
      <c r="AR68" s="1"/>
      <c r="AS68" s="59"/>
      <c r="AT68" s="65"/>
      <c r="AU68" s="68">
        <f t="shared" si="0"/>
        <v>99.9949309719615</v>
      </c>
      <c r="AV68" s="2"/>
      <c r="AW68" s="2"/>
      <c r="AX68" s="2"/>
      <c r="AY68" s="2"/>
    </row>
    <row r="69" spans="1:51" ht="12.75" customHeight="1">
      <c r="A69" s="2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2"/>
      <c r="AV69" s="2"/>
      <c r="AW69" s="2"/>
      <c r="AX69" s="2"/>
      <c r="AY69" s="2"/>
    </row>
  </sheetData>
  <mergeCells count="57">
    <mergeCell ref="A13:AQ13"/>
    <mergeCell ref="B17:I17"/>
    <mergeCell ref="K17:AB17"/>
    <mergeCell ref="AE17:AG17"/>
    <mergeCell ref="AL17:AS17"/>
    <mergeCell ref="B24:I24"/>
    <mergeCell ref="K24:AB24"/>
    <mergeCell ref="AE24:AG24"/>
    <mergeCell ref="AL24:AS24"/>
    <mergeCell ref="B26:I26"/>
    <mergeCell ref="K26:AB26"/>
    <mergeCell ref="AE26:AG26"/>
    <mergeCell ref="AL26:AS26"/>
    <mergeCell ref="B28:I28"/>
    <mergeCell ref="K28:AB28"/>
    <mergeCell ref="AE28:AG28"/>
    <mergeCell ref="AL28:AS28"/>
    <mergeCell ref="B32:I32"/>
    <mergeCell ref="K32:AB32"/>
    <mergeCell ref="AE32:AG32"/>
    <mergeCell ref="AL32:AS32"/>
    <mergeCell ref="B35:I35"/>
    <mergeCell ref="K35:AB35"/>
    <mergeCell ref="AE35:AG35"/>
    <mergeCell ref="AL35:AS35"/>
    <mergeCell ref="B37:I37"/>
    <mergeCell ref="K37:AB37"/>
    <mergeCell ref="AE37:AG37"/>
    <mergeCell ref="AL37:AS37"/>
    <mergeCell ref="B39:I39"/>
    <mergeCell ref="K39:AB39"/>
    <mergeCell ref="AE39:AG39"/>
    <mergeCell ref="AL39:AS39"/>
    <mergeCell ref="B41:I41"/>
    <mergeCell ref="K41:AB41"/>
    <mergeCell ref="AE41:AG41"/>
    <mergeCell ref="AL41:AS41"/>
    <mergeCell ref="B45:I45"/>
    <mergeCell ref="K45:AB45"/>
    <mergeCell ref="AE45:AG45"/>
    <mergeCell ref="AL45:AS45"/>
    <mergeCell ref="B49:I49"/>
    <mergeCell ref="K49:AB49"/>
    <mergeCell ref="AE49:AG49"/>
    <mergeCell ref="AL49:AS49"/>
    <mergeCell ref="B54:I54"/>
    <mergeCell ref="K54:AB54"/>
    <mergeCell ref="AE54:AG54"/>
    <mergeCell ref="AL54:AS54"/>
    <mergeCell ref="B65:I65"/>
    <mergeCell ref="K65:AB65"/>
    <mergeCell ref="AE65:AG65"/>
    <mergeCell ref="AL65:AS65"/>
    <mergeCell ref="B67:I67"/>
    <mergeCell ref="K67:AB67"/>
    <mergeCell ref="AE67:AG67"/>
    <mergeCell ref="AL67:AS67"/>
  </mergeCells>
  <printOptions/>
  <pageMargins left="0.31" right="0.393700787401575" top="0.17" bottom="0.16" header="0.16" footer="0.16"/>
  <pageSetup fitToHeight="0" fitToWidth="1" orientation="portrait" paperSize="9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2014-02-27T13:29:56Z</cp:lastPrinted>
  <dcterms:created xsi:type="dcterms:W3CDTF">2014-02-27T13:29:15Z</dcterms:created>
  <dcterms:modified xsi:type="dcterms:W3CDTF">2014-06-04T08:01:02Z</dcterms:modified>
  <cp:category/>
  <cp:version/>
  <cp:contentType/>
  <cp:contentStatus/>
</cp:coreProperties>
</file>